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2" windowWidth="19872" windowHeight="7716" activeTab="0"/>
  </bookViews>
  <sheets>
    <sheet name="Carátula" sheetId="1" r:id="rId1"/>
    <sheet name="4° " sheetId="2" r:id="rId2"/>
    <sheet name="5° " sheetId="3" r:id="rId3"/>
    <sheet name="6° " sheetId="4" r:id="rId4"/>
    <sheet name="X equipo" sheetId="5" r:id="rId5"/>
    <sheet name="Challenger" sheetId="6" r:id="rId6"/>
    <sheet name="Récord x eq" sheetId="7" r:id="rId7"/>
    <sheet name="4°" sheetId="8" r:id="rId8"/>
    <sheet name="5°" sheetId="9" r:id="rId9"/>
    <sheet name="6°" sheetId="10" r:id="rId10"/>
    <sheet name="X equipos" sheetId="11" r:id="rId11"/>
    <sheet name="Challenger " sheetId="12" r:id="rId12"/>
    <sheet name="Record x eq " sheetId="13" r:id="rId13"/>
    <sheet name="Estadística" sheetId="14" r:id="rId14"/>
    <sheet name="Medallero" sheetId="15" r:id="rId15"/>
  </sheets>
  <definedNames/>
  <calcPr fullCalcOnLoad="1"/>
</workbook>
</file>

<file path=xl/sharedStrings.xml><?xml version="1.0" encoding="utf-8"?>
<sst xmlns="http://schemas.openxmlformats.org/spreadsheetml/2006/main" count="1719" uniqueCount="698">
  <si>
    <t>RESULTADO FINALES</t>
  </si>
  <si>
    <t>Récords individuales</t>
  </si>
  <si>
    <t>SALTO EN LARGO</t>
  </si>
  <si>
    <t>SALTO EN ALTO</t>
  </si>
  <si>
    <t>MARCO FARI, Sophie
Goethe
29,88 mts. (2008)</t>
  </si>
  <si>
    <t>1°</t>
  </si>
  <si>
    <t>2°</t>
  </si>
  <si>
    <t>3°</t>
  </si>
  <si>
    <t>4°</t>
  </si>
  <si>
    <t>5°</t>
  </si>
  <si>
    <t>6°</t>
  </si>
  <si>
    <t>7°</t>
  </si>
  <si>
    <t>8°</t>
  </si>
  <si>
    <t>MINGRAMM, Micaela
Goethe
3,77 mts. (2008)</t>
  </si>
  <si>
    <t>GARCÍA BERRO, Juana
New Model International School 
39,87 mts. (2006)</t>
  </si>
  <si>
    <t>MORONI, Thomas
Río de la Plata
37,58 mts. (2005)</t>
  </si>
  <si>
    <t>SOLESSIO, Lucas
Goethe 
4,01 mts. (2008)</t>
  </si>
  <si>
    <t>BATTISTI, Teo
Goethe
4,42 mts. (2008)</t>
  </si>
  <si>
    <t>DELLACHIESSA, Santiago
Franco Argentino
46,74 mts. (2006)</t>
  </si>
  <si>
    <t>Clasificación</t>
  </si>
  <si>
    <t>Velocidad
(60 mts.)</t>
  </si>
  <si>
    <t>Resistencia 
(1000 mts.)</t>
  </si>
  <si>
    <t>Posta 
(4x50 mts.)</t>
  </si>
  <si>
    <t>Salto en largo</t>
  </si>
  <si>
    <t>Salto en alto</t>
  </si>
  <si>
    <t>Lanzamiento 
(Bocha)</t>
  </si>
  <si>
    <t>Total puntos</t>
  </si>
  <si>
    <t>9°</t>
  </si>
  <si>
    <t>10°</t>
  </si>
  <si>
    <t>Colegio</t>
  </si>
  <si>
    <t>Velocidad
(80 mts.)</t>
  </si>
  <si>
    <t>Resistencia 
(1200 mts.)</t>
  </si>
  <si>
    <t>Posta 
(5x80 mts.)</t>
  </si>
  <si>
    <t>MUJERES</t>
  </si>
  <si>
    <t>Puesto</t>
  </si>
  <si>
    <t>4° EP</t>
  </si>
  <si>
    <t>5° EP</t>
  </si>
  <si>
    <t>6° EP</t>
  </si>
  <si>
    <t>1° ES</t>
  </si>
  <si>
    <t>Total</t>
  </si>
  <si>
    <t>VARONES</t>
  </si>
  <si>
    <t>RECORDS Y GANADORES POR EQUIPOS</t>
  </si>
  <si>
    <t>COPA CHALLENGER</t>
  </si>
  <si>
    <t>RIVERSIDE
79 puntos</t>
  </si>
  <si>
    <t>RIVERSIDE
68 puntos</t>
  </si>
  <si>
    <t>PALERMO CHICO
90 puntos</t>
  </si>
  <si>
    <t>MARTÍN Y OMAR
61 puntos</t>
  </si>
  <si>
    <t>GOETHE A
52 puntos</t>
  </si>
  <si>
    <t>RIVERSIDE
76 puntos</t>
  </si>
  <si>
    <t>RIVERSIDE
101 puntos</t>
  </si>
  <si>
    <t>RIVERSIDE
94 puntos</t>
  </si>
  <si>
    <t>SAN ESTEBAN 
48 puntos</t>
  </si>
  <si>
    <t>RÍO DE LA PLATA 
64 puntos</t>
  </si>
  <si>
    <t>PALERMO CHICO
98 puntos</t>
  </si>
  <si>
    <t>PALERMO CHICO
130 puntos</t>
  </si>
  <si>
    <t>PALERMO CHICO
288 puntos</t>
  </si>
  <si>
    <t>SAN ESTEBAN 
65 puntos</t>
  </si>
  <si>
    <t>RIVERSIDE
93 puntos</t>
  </si>
  <si>
    <t>RIVERSIDE
110 puntos</t>
  </si>
  <si>
    <t>RIVERSIDE
279 puntos</t>
  </si>
  <si>
    <t>OAKHILL
44 puntos</t>
  </si>
  <si>
    <t>GOETHE A
74 puntos</t>
  </si>
  <si>
    <t>GOETHE A
46,5 puntos</t>
  </si>
  <si>
    <t>RIVERSIDE
340,5 puntos</t>
  </si>
  <si>
    <t>GOETHE A
213,5 puntos</t>
  </si>
  <si>
    <t>SAN ESTEBAN 
44 puntos</t>
  </si>
  <si>
    <t>OAKHILL
62 puntos</t>
  </si>
  <si>
    <t>OAKHILL
80 puntos</t>
  </si>
  <si>
    <t>OAKHILL
192 puntos</t>
  </si>
  <si>
    <t>GOETHE A
51 puntos</t>
  </si>
  <si>
    <t>GOETHE A
54 puntos</t>
  </si>
  <si>
    <t>OAKHILL
61 puntos</t>
  </si>
  <si>
    <t>GOETHE A
94 puntos</t>
  </si>
  <si>
    <t>GOETHE A
245 puntos</t>
  </si>
  <si>
    <t>SUSPENDIDO POR LLUVIAS</t>
  </si>
  <si>
    <t>FRANCO ARGENTINO
59 puntos</t>
  </si>
  <si>
    <t>CAMPUS LINCOLN 
84 puntos</t>
  </si>
  <si>
    <t>GOETHE 
47 puntos</t>
  </si>
  <si>
    <t>BEDE´S GRAMMAR
54 puntos</t>
  </si>
  <si>
    <t>LINCONL HALL
62 puntos</t>
  </si>
  <si>
    <t>SAN MARTÍN DE TOURS
68 puntos</t>
  </si>
  <si>
    <t>PALERMO CHICO
79 puntos</t>
  </si>
  <si>
    <t>RIVERSIDE
105 puntos</t>
  </si>
  <si>
    <t>SAN ESTEBAN 
97 puntos</t>
  </si>
  <si>
    <t>RIVERSIDE
291 puntos</t>
  </si>
  <si>
    <t>RÍO DE LA PLATA 
66 puntos</t>
  </si>
  <si>
    <t>PALERMO CHICO
69 puntos</t>
  </si>
  <si>
    <t>RIVERSIDE
179 puntos</t>
  </si>
  <si>
    <t>RÍO DE LA PLATA 
63 puntos</t>
  </si>
  <si>
    <t>RÍO DE LA PLATA 
156 puntos</t>
  </si>
  <si>
    <t>GOETHE 
65 puntos</t>
  </si>
  <si>
    <t>GOETHE 
179 puntos</t>
  </si>
  <si>
    <t>RIVERSIDE
69 puntos</t>
  </si>
  <si>
    <t>RÍO DE LA PLATA 
75 puntos</t>
  </si>
  <si>
    <t>RIVERSIDE
171,5 puntos</t>
  </si>
  <si>
    <t>RIVERSIDE
52 puntos</t>
  </si>
  <si>
    <t>GOETHE A
83 puntos</t>
  </si>
  <si>
    <t>GOETHE A
84 puntos</t>
  </si>
  <si>
    <t>RIVERSIDE
212 puntos</t>
  </si>
  <si>
    <t>TOTAL ALUMNOS PARTICIPANTES</t>
  </si>
  <si>
    <t>AÑO</t>
  </si>
  <si>
    <t>TOTAL</t>
  </si>
  <si>
    <t>RIVERSIDE</t>
  </si>
  <si>
    <t>GOETHE A</t>
  </si>
  <si>
    <t>RÍO DE LA PLATA</t>
  </si>
  <si>
    <t>GOETHE</t>
  </si>
  <si>
    <t>PALERMO CHICO</t>
  </si>
  <si>
    <t>OAKHILL</t>
  </si>
  <si>
    <t>MIGNONE, Sol
Northern International School
4,02 mts. (2010)</t>
  </si>
  <si>
    <t>San Esteban</t>
  </si>
  <si>
    <t>Franco Argentino</t>
  </si>
  <si>
    <t>GOETHE A
57 puntos</t>
  </si>
  <si>
    <t>OAKHILL
63 puntos</t>
  </si>
  <si>
    <t>GOETHE A
82 puntos</t>
  </si>
  <si>
    <t>GOETHE A
265 puntos</t>
  </si>
  <si>
    <t>OAKHILL
37 puntos</t>
  </si>
  <si>
    <t>GOETHE A
71,33 puntos</t>
  </si>
  <si>
    <t>GOETHE A
89 puntos</t>
  </si>
  <si>
    <t>GOETHE A
227,33 puntos</t>
  </si>
  <si>
    <t>4°, 5° y 6° EP</t>
  </si>
  <si>
    <t>Pasó a secundaria</t>
  </si>
  <si>
    <t>GOETHE A
108 puntos</t>
  </si>
  <si>
    <t>CENTRO CULTURAL ITALIANO
79 puntos</t>
  </si>
  <si>
    <t>SAINT TRINNEAN´S SCHOOL
94 puntos</t>
  </si>
  <si>
    <t>NEW MODEL INTER. SCHOOL
86,5 puntos</t>
  </si>
  <si>
    <t>NEW MODEL INTER. SCHOOL
43 puntos</t>
  </si>
  <si>
    <t>CENTRO CULTURAL ITALIANO 
64 puntos</t>
  </si>
  <si>
    <t>NORTHERN INTER. SCHOOL
53 puntos</t>
  </si>
  <si>
    <t>SAN MARTÍN DE TOURS</t>
  </si>
  <si>
    <t>FRANCO ARGENTINO</t>
  </si>
  <si>
    <t>SAN MARTÍN DE TOURS
49 puntos</t>
  </si>
  <si>
    <t>CARDENAL PIRONIO
47 puntos</t>
  </si>
  <si>
    <t>NEW MODEL INTER. SCHOOL
64 puntos</t>
  </si>
  <si>
    <t>SAN ESTEBAN 
52  puntos</t>
  </si>
  <si>
    <t>NORTHERN INTER. SCHOOL
85 puntos</t>
  </si>
  <si>
    <t>NEW MODEL INTER. SCHOOL
130 puntos</t>
  </si>
  <si>
    <t>NEW MODEL INTER. SCHOOL</t>
  </si>
  <si>
    <t>FRANCO ARGENTINO
67 puntos</t>
  </si>
  <si>
    <t>FRANCO ARGENTINO
110 puntos</t>
  </si>
  <si>
    <t>CLASIFICACIÓN FINAL POR EQUIPOS - COPA CHALLENGER</t>
  </si>
  <si>
    <t>BOISARD, Thomas
Franco Argentino
1,32 mts. (2012)</t>
  </si>
  <si>
    <t>CLARET, Victoria
San Martín de Tours
1,29 mts. (2012)</t>
  </si>
  <si>
    <t>Dardo Rocha</t>
  </si>
  <si>
    <t>MARTÍN Y OMAR
57 puntos</t>
  </si>
  <si>
    <t>FRANCO ARGENTINO
69 puntos</t>
  </si>
  <si>
    <t>FARMINGDALE
74 puntos</t>
  </si>
  <si>
    <t>FRANCO ARGENTINO
152 puntos</t>
  </si>
  <si>
    <t>SAN ESTEBAN
69 puntos</t>
  </si>
  <si>
    <t>SAN MARTÍN DE TOURS
61 puntos</t>
  </si>
  <si>
    <t>SAN MARTÍN DE TOURS 
81 puntos</t>
  </si>
  <si>
    <t>SAN MARTÍN DE TOURS
175 puntos</t>
  </si>
  <si>
    <t xml:space="preserve">Riverside </t>
  </si>
  <si>
    <t xml:space="preserve">Río de la Plata </t>
  </si>
  <si>
    <t xml:space="preserve">Martín y Omar </t>
  </si>
  <si>
    <t>FARMINGDALE
71 puntos</t>
  </si>
  <si>
    <t>FRANCO ARGENTINO
44 puntos</t>
  </si>
  <si>
    <t>FRANCO ARGENTINO
119 puntos</t>
  </si>
  <si>
    <t>TAGLIORETTI, Lautaro
Dardo Rocha
3,73 mts. (2014)</t>
  </si>
  <si>
    <t xml:space="preserve">SAN ESTEBAN </t>
  </si>
  <si>
    <t>SAN ESTEBAN
47 puntos</t>
  </si>
  <si>
    <t>SAN ESTEBAN
66 puntos</t>
  </si>
  <si>
    <t xml:space="preserve">DARDO ROCHA 
50 puntos </t>
  </si>
  <si>
    <t xml:space="preserve">SAN ESTEBAN 
158 puntos </t>
  </si>
  <si>
    <t xml:space="preserve">MEDALLERO POR COLEGIOS </t>
  </si>
  <si>
    <t>ORO</t>
  </si>
  <si>
    <t>PLATA</t>
  </si>
  <si>
    <t>BRONCE</t>
  </si>
  <si>
    <t xml:space="preserve">TOTAL </t>
  </si>
  <si>
    <t>MUJERES Y VARONES</t>
  </si>
  <si>
    <r>
      <rPr>
        <b/>
        <sz val="18"/>
        <color indexed="17"/>
        <rFont val="Calibri"/>
        <family val="2"/>
      </rPr>
      <t>ADN</t>
    </r>
    <r>
      <rPr>
        <sz val="18"/>
        <color indexed="8"/>
        <rFont val="Calibri"/>
        <family val="2"/>
      </rPr>
      <t>-COLEGIO&amp;DEPORTES</t>
    </r>
  </si>
  <si>
    <t>Club Sociedad Alemana de Gimnasia (SAG) - VILLA BALLESTER</t>
  </si>
  <si>
    <t xml:space="preserve">San Martín de Tours </t>
  </si>
  <si>
    <t xml:space="preserve">Hölters Natur </t>
  </si>
  <si>
    <t xml:space="preserve">SAN FELIPE APÓSTOL </t>
  </si>
  <si>
    <t xml:space="preserve">Franco Argentino </t>
  </si>
  <si>
    <t xml:space="preserve">HÖLTERS NATUR </t>
  </si>
  <si>
    <t>SAN FELIPE APÓSTOL</t>
  </si>
  <si>
    <t xml:space="preserve">SAN FELIPE APÓSTOL 
60 puntos </t>
  </si>
  <si>
    <t xml:space="preserve">DARDO ROCHA 
60 puntos </t>
  </si>
  <si>
    <t xml:space="preserve">HÖLTERS NATUR 
56 puntos </t>
  </si>
  <si>
    <t xml:space="preserve">SAN FELIPE APÓSTOL 
157 puntos </t>
  </si>
  <si>
    <t xml:space="preserve">SAN FELIPE APÓSTOL 
80 puntos </t>
  </si>
  <si>
    <t xml:space="preserve">SAN FELIPE APÓSTOL 
71  puntos </t>
  </si>
  <si>
    <t xml:space="preserve">SAN FELIPE APÓSTOL 
71 puntos </t>
  </si>
  <si>
    <t xml:space="preserve">SAN FELIPE APÓSTOL 
222 puntos </t>
  </si>
  <si>
    <t>Oakhill</t>
  </si>
  <si>
    <t xml:space="preserve">Farmingdale </t>
  </si>
  <si>
    <t>CASARTELLI, Tais 
Franco Argentino 
3,35 mts. (2016)</t>
  </si>
  <si>
    <t xml:space="preserve">San Esteban </t>
  </si>
  <si>
    <t xml:space="preserve">Dardo Rocha </t>
  </si>
  <si>
    <t xml:space="preserve">HÖLTERS NATUR 
55 puntos </t>
  </si>
  <si>
    <t xml:space="preserve">HÖLTERS NATUR 
62 puntos </t>
  </si>
  <si>
    <t>OAKHILL 
71 puntos</t>
  </si>
  <si>
    <t>HÖLTERS NATUR 
142 puntos</t>
  </si>
  <si>
    <t xml:space="preserve">OAKHILL 
62 puntos </t>
  </si>
  <si>
    <t xml:space="preserve">HÖLTERS NATUR 
63 puntos </t>
  </si>
  <si>
    <t xml:space="preserve">OAKHILL 
59 puntos </t>
  </si>
  <si>
    <t xml:space="preserve">OAKHILL 
145 puntos </t>
  </si>
  <si>
    <t>RESISTENCIA (1000 mts.)</t>
  </si>
  <si>
    <t>VELOCIDAD (60 mts.)</t>
  </si>
  <si>
    <t>POSTA (4x50 mts.)</t>
  </si>
  <si>
    <t>LANZAMIENTO DE BOCHA</t>
  </si>
  <si>
    <t>VELOCIDAD (80 mts.)</t>
  </si>
  <si>
    <t>RESISTENCIA (1200 mts.)</t>
  </si>
  <si>
    <t>POSTA (5x80 mts.)</t>
  </si>
  <si>
    <t>4° año EP FEMENINO</t>
  </si>
  <si>
    <t>4° año EP MASCULINO</t>
  </si>
  <si>
    <t>5° año EP MASCULINO</t>
  </si>
  <si>
    <t>6° año EP MASCULINO</t>
  </si>
  <si>
    <t>6° año EP FEMENINO</t>
  </si>
  <si>
    <t>5° año EP FEMENINO</t>
  </si>
  <si>
    <t>RECORD DE PARTICIPANTES</t>
  </si>
  <si>
    <t>SPINA, CLARA</t>
  </si>
  <si>
    <t>San Martín de Tours</t>
  </si>
  <si>
    <t>SILVA, Guadalupe</t>
  </si>
  <si>
    <t>DURINI, Juana</t>
  </si>
  <si>
    <t>GASPARRI, Clara</t>
  </si>
  <si>
    <t>MARONESE, Malena</t>
  </si>
  <si>
    <t>Río de la Plata</t>
  </si>
  <si>
    <t>CARRIZO, Pilar</t>
  </si>
  <si>
    <t>Hölters Natur</t>
  </si>
  <si>
    <t>SAN ESTEBAN</t>
  </si>
  <si>
    <t>HÖLTERS NATUR</t>
  </si>
  <si>
    <t xml:space="preserve">RIVERSIDE </t>
  </si>
  <si>
    <t xml:space="preserve">MARTÍN Y OMAR </t>
  </si>
  <si>
    <t>LAGOS TORINO, Candelaria</t>
  </si>
  <si>
    <t>Höltres Natur</t>
  </si>
  <si>
    <t>LORENZINO, Ana</t>
  </si>
  <si>
    <t>ITURBE, Victoria</t>
  </si>
  <si>
    <t>COTTER, Manuela</t>
  </si>
  <si>
    <t>ALBESA, Nahila</t>
  </si>
  <si>
    <t>DE CÁRDENAS, Violeta</t>
  </si>
  <si>
    <t>DARDO ROCHA</t>
  </si>
  <si>
    <t>TIRABASSO, Chira</t>
  </si>
  <si>
    <t>3,23 mts.</t>
  </si>
  <si>
    <t>VILLANUEVA, Delfina</t>
  </si>
  <si>
    <t>TAGLIAPIETRA, Violeta</t>
  </si>
  <si>
    <t>Martín y Omar</t>
  </si>
  <si>
    <t>SAUTÓN, Matilda</t>
  </si>
  <si>
    <t>URANGA, Lola</t>
  </si>
  <si>
    <t>CIMA, Lihuen</t>
  </si>
  <si>
    <t>PONTIGGIA, Pía</t>
  </si>
  <si>
    <t>12.72 B</t>
  </si>
  <si>
    <t>3,41 mts.</t>
  </si>
  <si>
    <t>1,15 mts.</t>
  </si>
  <si>
    <t>1,10 mts.</t>
  </si>
  <si>
    <t>1,05 mts.</t>
  </si>
  <si>
    <t>SAN ESTEBAN 
54 puntos</t>
  </si>
  <si>
    <t>SAN ESTEBAN 
57 puntos</t>
  </si>
  <si>
    <t>PAGNI, Trinidad 
Río de la Plata  
31,81 mts. (2017)</t>
  </si>
  <si>
    <t>MOLLE, Eliseo</t>
  </si>
  <si>
    <t>DISTEL DESIMONE, Ignacio</t>
  </si>
  <si>
    <t>FRANZINI, Simón</t>
  </si>
  <si>
    <t>VILLAGRA, Ignacio</t>
  </si>
  <si>
    <t xml:space="preserve">FARMINGDALE </t>
  </si>
  <si>
    <t>PASO VIOLA, Fermín</t>
  </si>
  <si>
    <t>3,27 mts.</t>
  </si>
  <si>
    <t>FERNÁNDEZ LEIS, Bautista</t>
  </si>
  <si>
    <t>MAGGI, Santiago</t>
  </si>
  <si>
    <t xml:space="preserve">TACHELLA, Tomás </t>
  </si>
  <si>
    <t>HELMICH, Alexander</t>
  </si>
  <si>
    <t>10.66 B</t>
  </si>
  <si>
    <t>GARCÍA HAYMES, Borja</t>
  </si>
  <si>
    <t>GONZÁLEZ NOVELLO, Simón</t>
  </si>
  <si>
    <t>BENÍTEZ, Vicente</t>
  </si>
  <si>
    <t>LATRILLE, Simón</t>
  </si>
  <si>
    <t xml:space="preserve">RÍO DE LA PLATA </t>
  </si>
  <si>
    <t xml:space="preserve">DARDO ROCHA </t>
  </si>
  <si>
    <t xml:space="preserve">GRINSTEIN, Tomás </t>
  </si>
  <si>
    <t>ÁLVAREZ PALMIERI, Martino</t>
  </si>
  <si>
    <t>FIORENZA, Salvador</t>
  </si>
  <si>
    <t>CALVO, Fermín</t>
  </si>
  <si>
    <t>CINGOLANI, Juan José</t>
  </si>
  <si>
    <t>ARNST, Frederik 
Hölters Natur 
46,53 mts. (2017)</t>
  </si>
  <si>
    <t>1:06.29</t>
  </si>
  <si>
    <t>3,62 mts.</t>
  </si>
  <si>
    <t>32,62 mts.</t>
  </si>
  <si>
    <t>SAN ESTEBAN 
98 puntos</t>
  </si>
  <si>
    <t>RIVERSIDE 
68 puntos</t>
  </si>
  <si>
    <t xml:space="preserve">HÖLTERS NATUR 
77 puntos </t>
  </si>
  <si>
    <t>HÖLTERS NATUR 
156 puntos</t>
  </si>
  <si>
    <t>3,61 mts.</t>
  </si>
  <si>
    <t xml:space="preserve">SAN ESTEBAN 
170 puntos </t>
  </si>
  <si>
    <t>14° Torneo de Atletismo de Primaria 2019</t>
  </si>
  <si>
    <t>Jueves 05 de septiembre de 2019</t>
  </si>
  <si>
    <t>14° Torneo de Atletismo de Primaria 2019 - Records</t>
  </si>
  <si>
    <t>11°</t>
  </si>
  <si>
    <t>12°</t>
  </si>
  <si>
    <t>13°</t>
  </si>
  <si>
    <t>14°</t>
  </si>
  <si>
    <t>15°</t>
  </si>
  <si>
    <t>16°</t>
  </si>
  <si>
    <t xml:space="preserve">Saint Trinnean´s School </t>
  </si>
  <si>
    <t>San Agustín</t>
  </si>
  <si>
    <t>San Felipe Apóstol</t>
  </si>
  <si>
    <t>Mallinckrodt Centro (a)</t>
  </si>
  <si>
    <t>Mallinckrodt Centro (b)</t>
  </si>
  <si>
    <t>San Pedro</t>
  </si>
  <si>
    <t>William Caxton</t>
  </si>
  <si>
    <t>17°</t>
  </si>
  <si>
    <t>Mejores posiciones 2019</t>
  </si>
  <si>
    <t>GONZÁLEZ DEL SOLAR, Isabel</t>
  </si>
  <si>
    <t>TACHELLA, Delfina</t>
  </si>
  <si>
    <t>09.77 A</t>
  </si>
  <si>
    <t>RABINOVICH, Ema</t>
  </si>
  <si>
    <t>10.16 A</t>
  </si>
  <si>
    <t>ALONSO, María Sol</t>
  </si>
  <si>
    <t>10.35 A</t>
  </si>
  <si>
    <t>CAIMI, Ema</t>
  </si>
  <si>
    <t>PISANI, Olivia</t>
  </si>
  <si>
    <t>09.83 B</t>
  </si>
  <si>
    <t>RUIBIER, Delfina</t>
  </si>
  <si>
    <t>10.09 B</t>
  </si>
  <si>
    <t>FERME, Chiara</t>
  </si>
  <si>
    <t xml:space="preserve">Saint Trinnean´s </t>
  </si>
  <si>
    <t>10.31 B</t>
  </si>
  <si>
    <t>10.62 B</t>
  </si>
  <si>
    <t>4:16.36</t>
  </si>
  <si>
    <t>SENILLOSA, Josefina</t>
  </si>
  <si>
    <t>4:18.33</t>
  </si>
  <si>
    <t xml:space="preserve">ROBERTS, Victoria </t>
  </si>
  <si>
    <t>4:22.22</t>
  </si>
  <si>
    <t>PALMA BASTIDAS, Ema</t>
  </si>
  <si>
    <t>4:24.97</t>
  </si>
  <si>
    <t>RIERA, Victoria</t>
  </si>
  <si>
    <t>4.26.10</t>
  </si>
  <si>
    <t>PECHAR CALVI, Helena</t>
  </si>
  <si>
    <t>4:27.93</t>
  </si>
  <si>
    <t>ODERIGO, Juana</t>
  </si>
  <si>
    <t>4:30.66</t>
  </si>
  <si>
    <t>MARO CONTI, Rafaella</t>
  </si>
  <si>
    <t>4:35.98</t>
  </si>
  <si>
    <t>0:34.10 NR</t>
  </si>
  <si>
    <t>0:34.71</t>
  </si>
  <si>
    <t>0:35.88</t>
  </si>
  <si>
    <t>0:36.03</t>
  </si>
  <si>
    <t>0:36.21</t>
  </si>
  <si>
    <t>0:36.43</t>
  </si>
  <si>
    <t>0:36.44</t>
  </si>
  <si>
    <t>NUEVO RECORD
OAKHILL
0:34.10/100 (2019)</t>
  </si>
  <si>
    <t>CONSALVO, Estafanía
New Model International School
4:02.67/100 (2008)</t>
  </si>
  <si>
    <t>ALONSO R., Joaquina</t>
  </si>
  <si>
    <t>3,31 mts.</t>
  </si>
  <si>
    <t>3,04 mts.</t>
  </si>
  <si>
    <t>3,30 mts.</t>
  </si>
  <si>
    <t>PANNUZIO, Clara</t>
  </si>
  <si>
    <t>3,29 mts.</t>
  </si>
  <si>
    <t>3,20 mts.</t>
  </si>
  <si>
    <t>3,13 mts.</t>
  </si>
  <si>
    <t>CAVALIERI AGÜERO, Aguazul</t>
  </si>
  <si>
    <t>3,05 mts.</t>
  </si>
  <si>
    <t>DE LA ROZA, Juana</t>
  </si>
  <si>
    <t>24,24 mts.</t>
  </si>
  <si>
    <t>MONTERO, Florencia</t>
  </si>
  <si>
    <t>19,59 mts.</t>
  </si>
  <si>
    <t>NOGALES, Martina</t>
  </si>
  <si>
    <t>18,94 mts.</t>
  </si>
  <si>
    <t>SANTOS GARAVAGLIA, Agustina</t>
  </si>
  <si>
    <t>21,97 mts.</t>
  </si>
  <si>
    <t>21,56 mts.</t>
  </si>
  <si>
    <t>CASAGRANDE, Maia</t>
  </si>
  <si>
    <t>21,17 mts.</t>
  </si>
  <si>
    <t>GARCÍA, Justina</t>
  </si>
  <si>
    <t>18,77 mts.</t>
  </si>
  <si>
    <t xml:space="preserve">SAKMANN SALA, Martina </t>
  </si>
  <si>
    <t>18,42 mts.</t>
  </si>
  <si>
    <t xml:space="preserve">INCHAUSPE RENAULD, Mora </t>
  </si>
  <si>
    <t>09.32 A</t>
  </si>
  <si>
    <t>AZQUETA, Pilar
Oakhill
9.02/100 (Final B) (2009)</t>
  </si>
  <si>
    <t>SAN ESTEBAN 
0:32.15/100 (2018)</t>
  </si>
  <si>
    <t>09.63 A</t>
  </si>
  <si>
    <t>09.84 A</t>
  </si>
  <si>
    <t>FRUSTO, Manuela</t>
  </si>
  <si>
    <t>10.11 A</t>
  </si>
  <si>
    <t>SARANITI, Jazmín</t>
  </si>
  <si>
    <t>10.12 B</t>
  </si>
  <si>
    <t>FEIJOO, Emma</t>
  </si>
  <si>
    <t>10.47 B</t>
  </si>
  <si>
    <t>FIGUEROA, Lola</t>
  </si>
  <si>
    <t>10.99 B</t>
  </si>
  <si>
    <t>3:58.70 NR</t>
  </si>
  <si>
    <t>MONTEROS, Juana</t>
  </si>
  <si>
    <t>3:59.12</t>
  </si>
  <si>
    <t>PATRÓN COSTA, Trinidad</t>
  </si>
  <si>
    <t>4:01.79</t>
  </si>
  <si>
    <t>GIAVEDONNI, Delfina</t>
  </si>
  <si>
    <t>4:03.44</t>
  </si>
  <si>
    <t>DEL CARRIL, Ina</t>
  </si>
  <si>
    <t>4.04.63</t>
  </si>
  <si>
    <t>DICANDIA MENOSSI, Gianna</t>
  </si>
  <si>
    <t>4:11.26</t>
  </si>
  <si>
    <t>LUCHIA PUIG, Francisca</t>
  </si>
  <si>
    <t>4:11.77</t>
  </si>
  <si>
    <t>4:12.46</t>
  </si>
  <si>
    <t>0:33.47</t>
  </si>
  <si>
    <t>0:33.87</t>
  </si>
  <si>
    <t>SAN AGUSTÍN</t>
  </si>
  <si>
    <t>0:34.12</t>
  </si>
  <si>
    <t>0:34.45</t>
  </si>
  <si>
    <t>0:34.68</t>
  </si>
  <si>
    <t>0:34.85</t>
  </si>
  <si>
    <t>0:35.29</t>
  </si>
  <si>
    <t>0:35.57</t>
  </si>
  <si>
    <t>3,57 mts.</t>
  </si>
  <si>
    <t>3,48 mts.</t>
  </si>
  <si>
    <t>3,47 mts.</t>
  </si>
  <si>
    <t>3,44 mts.</t>
  </si>
  <si>
    <t>MORESCO, Clara</t>
  </si>
  <si>
    <t>3,26 mts.</t>
  </si>
  <si>
    <t>GUILLELAND, Anna Katerina</t>
  </si>
  <si>
    <t>SATAGHNITI, Sarha</t>
  </si>
  <si>
    <t>31,37 mts.</t>
  </si>
  <si>
    <t>LAMBERT DÍAZ, Zoe</t>
  </si>
  <si>
    <t>29,18 mts.</t>
  </si>
  <si>
    <t xml:space="preserve">TARELLI, María </t>
  </si>
  <si>
    <t>28,11 mts.</t>
  </si>
  <si>
    <t>27,46 mts.</t>
  </si>
  <si>
    <t>NIELSEN, Emma</t>
  </si>
  <si>
    <t>26,00 mts.</t>
  </si>
  <si>
    <t>GIONCHETTI RUGGIA, María</t>
  </si>
  <si>
    <t>25,44 mts.</t>
  </si>
  <si>
    <t>23,35 mts.</t>
  </si>
  <si>
    <t>GIACOMINO, Giuliana</t>
  </si>
  <si>
    <t>23,16 mts.</t>
  </si>
  <si>
    <t>11.94 A</t>
  </si>
  <si>
    <t>12.25 A</t>
  </si>
  <si>
    <t>POSSE MOLINA, Azucena</t>
  </si>
  <si>
    <t>12.51 A</t>
  </si>
  <si>
    <t>12.78 A</t>
  </si>
  <si>
    <t xml:space="preserve">SUAREZ, Catalina </t>
  </si>
  <si>
    <t>MOUTÍN, Trinidad</t>
  </si>
  <si>
    <t>13.07 B</t>
  </si>
  <si>
    <t>13.20 B</t>
  </si>
  <si>
    <t>MARTÍNEZ BUNGE, Maika</t>
  </si>
  <si>
    <t>13.51 B</t>
  </si>
  <si>
    <t>SCARDIACCIONE, Violeta</t>
  </si>
  <si>
    <t>4:53.04</t>
  </si>
  <si>
    <t>5:10.17</t>
  </si>
  <si>
    <t>ANDERSON, Maia</t>
  </si>
  <si>
    <t>5:11.12</t>
  </si>
  <si>
    <t>FERRERO BRETTI, Emilia</t>
  </si>
  <si>
    <t>5:11.43</t>
  </si>
  <si>
    <t>ALCACER AGOTE, Sofía</t>
  </si>
  <si>
    <t>5:18.30</t>
  </si>
  <si>
    <t>BARTZUK, Jazmín</t>
  </si>
  <si>
    <t>5:19.23</t>
  </si>
  <si>
    <t>VAN DER MEIJDEN, Delfina</t>
  </si>
  <si>
    <t>5:19.42</t>
  </si>
  <si>
    <t>MORETTI, Martina</t>
  </si>
  <si>
    <t>5:23.07</t>
  </si>
  <si>
    <t>1:03.86</t>
  </si>
  <si>
    <t>1:04.72</t>
  </si>
  <si>
    <t>1:05.18</t>
  </si>
  <si>
    <t>1:07.14</t>
  </si>
  <si>
    <t>1:07.29</t>
  </si>
  <si>
    <t>1:07.65</t>
  </si>
  <si>
    <t>WILLIAM CAXTON</t>
  </si>
  <si>
    <t>1:07.81</t>
  </si>
  <si>
    <t>CATO, Luna</t>
  </si>
  <si>
    <t>3,80 mts.</t>
  </si>
  <si>
    <t>3,56 mts.</t>
  </si>
  <si>
    <t>MARCUZZI, Mora</t>
  </si>
  <si>
    <t>3,45 mts.</t>
  </si>
  <si>
    <t>3,37 mts.</t>
  </si>
  <si>
    <t>YOUNG, Juana</t>
  </si>
  <si>
    <t>GUALCO, Mía</t>
  </si>
  <si>
    <t>3,33 mts.</t>
  </si>
  <si>
    <t>NOCEFARO, Zoe</t>
  </si>
  <si>
    <t>3,32 mts.</t>
  </si>
  <si>
    <t>ÁLVAREZ, Rafaela</t>
  </si>
  <si>
    <t>1,18 mts.</t>
  </si>
  <si>
    <t>CALEGARI, Valentina</t>
  </si>
  <si>
    <t xml:space="preserve">BOTHAM, Sofía </t>
  </si>
  <si>
    <t>MC GUILLE, Emilia</t>
  </si>
  <si>
    <t>MOORE, Catalina</t>
  </si>
  <si>
    <t>35,22 mts.</t>
  </si>
  <si>
    <t>BENEDETTO, Regina</t>
  </si>
  <si>
    <t>30,52 mts.</t>
  </si>
  <si>
    <t>30,32 mts.</t>
  </si>
  <si>
    <t>LORENZETTI, Valentina</t>
  </si>
  <si>
    <t>29,59 mts.</t>
  </si>
  <si>
    <t>HOGG, Emma</t>
  </si>
  <si>
    <t>28,94 mts.</t>
  </si>
  <si>
    <t>28,12 mts.</t>
  </si>
  <si>
    <t>27,02 mts.</t>
  </si>
  <si>
    <t>09.22 A NR</t>
  </si>
  <si>
    <t>NUEVO RECORD
GONZÁLEZ DEL SOLAR, ISabel
Oakhill
9.22/100 (Final A) (2019)</t>
  </si>
  <si>
    <t>Clasificación final 2019</t>
  </si>
  <si>
    <t>OAKHILL 
56 puntos</t>
  </si>
  <si>
    <t>SAN FELIPE APÓSTOL
49 puntos</t>
  </si>
  <si>
    <t>HÖLTERS NATUR 
79 puntos</t>
  </si>
  <si>
    <t>HÖLTERS NATUR 
125 puntos</t>
  </si>
  <si>
    <t>NUEVO RECORD
DURINI, Juana
San Esteban
3:58.70/100 (2019)</t>
  </si>
  <si>
    <t>CAMPEÓN 4° AÑO FEMENINO 2019</t>
  </si>
  <si>
    <t>CAMPEÓN 6° AÑO FEMENINO 2019</t>
  </si>
  <si>
    <t>CAMPEÓN 5° AÑO FEMENINO 2019</t>
  </si>
  <si>
    <t xml:space="preserve">MALDONADO, Tomás </t>
  </si>
  <si>
    <t>09.28 A</t>
  </si>
  <si>
    <t>BOURDIEU, Pedro</t>
  </si>
  <si>
    <t>09.53 A</t>
  </si>
  <si>
    <t>DE VICTOR, Benicio</t>
  </si>
  <si>
    <t>09.80 A</t>
  </si>
  <si>
    <t>MUDROVICH, Benjamín</t>
  </si>
  <si>
    <t>FRUGONI, Sebastián</t>
  </si>
  <si>
    <t>09.96 B</t>
  </si>
  <si>
    <t>HUERÍN, Marco</t>
  </si>
  <si>
    <t>10.17 B</t>
  </si>
  <si>
    <t>SANGUINETTI, Félix</t>
  </si>
  <si>
    <t>10.44 B</t>
  </si>
  <si>
    <t xml:space="preserve">BERNABÉ, Tomás </t>
  </si>
  <si>
    <t>10.73 B</t>
  </si>
  <si>
    <t>DAIREAUX, Ignacio</t>
  </si>
  <si>
    <t>3:47.66</t>
  </si>
  <si>
    <t>VACATELLO, Valentino</t>
  </si>
  <si>
    <t>3:56.26</t>
  </si>
  <si>
    <t>TURDÓ, Manuel</t>
  </si>
  <si>
    <t>3:55.58</t>
  </si>
  <si>
    <t>RAPPA, Facundo</t>
  </si>
  <si>
    <t>3:58.21</t>
  </si>
  <si>
    <t>GARCÍA KAUFFANN, Felipe</t>
  </si>
  <si>
    <t>4:02.08</t>
  </si>
  <si>
    <t>BENSADÓN, Iñaki</t>
  </si>
  <si>
    <t>4:07.81</t>
  </si>
  <si>
    <t>MÜCK, Sebastián</t>
  </si>
  <si>
    <t>4:15.30</t>
  </si>
  <si>
    <t>PETERS, Justo</t>
  </si>
  <si>
    <t>4:18.17</t>
  </si>
  <si>
    <t>0:33.28</t>
  </si>
  <si>
    <t>0:33.33</t>
  </si>
  <si>
    <t>0:33.40</t>
  </si>
  <si>
    <t>0:33.56</t>
  </si>
  <si>
    <t>0:33.77</t>
  </si>
  <si>
    <t>0:34.52</t>
  </si>
  <si>
    <t>0:34.81</t>
  </si>
  <si>
    <t>0:35.15</t>
  </si>
  <si>
    <t>3,54 mts.</t>
  </si>
  <si>
    <t>ABRIANI, Segundo</t>
  </si>
  <si>
    <t>3,46 mts.</t>
  </si>
  <si>
    <t>SOUBRA, Hugo</t>
  </si>
  <si>
    <t xml:space="preserve">SERRA DE PALMA, Felipe </t>
  </si>
  <si>
    <t>CANOSA, Mateo</t>
  </si>
  <si>
    <t xml:space="preserve">REBOUR, Nicolás </t>
  </si>
  <si>
    <t>CASELLA, Francisco</t>
  </si>
  <si>
    <t>32,64 mts.</t>
  </si>
  <si>
    <t>CHIAVEGATO, Santino</t>
  </si>
  <si>
    <t>31,12 mts.</t>
  </si>
  <si>
    <t>FELLAY, Bautista</t>
  </si>
  <si>
    <t>30,75 mts.</t>
  </si>
  <si>
    <t>29,78 mts.</t>
  </si>
  <si>
    <t>GENTILE, Marco</t>
  </si>
  <si>
    <t>29,41 mts.</t>
  </si>
  <si>
    <t>VOLPE, Adrián</t>
  </si>
  <si>
    <t>27,47 mts.</t>
  </si>
  <si>
    <t>FERRARI, Diógenes</t>
  </si>
  <si>
    <t>28,09 mts.</t>
  </si>
  <si>
    <t>MARIL CORTI, Ignacio</t>
  </si>
  <si>
    <t>09.31 A</t>
  </si>
  <si>
    <t>ROSA, Ramiro</t>
  </si>
  <si>
    <t>09.57 A</t>
  </si>
  <si>
    <t xml:space="preserve">BIANCHI, Nicolás </t>
  </si>
  <si>
    <t xml:space="preserve">DAPELO, Tomás </t>
  </si>
  <si>
    <t>10.19 A</t>
  </si>
  <si>
    <t>FERRARI, Federico</t>
  </si>
  <si>
    <t>09.42 B</t>
  </si>
  <si>
    <t>09.75 B</t>
  </si>
  <si>
    <t>Farmigdale</t>
  </si>
  <si>
    <t>10.21 B</t>
  </si>
  <si>
    <t>3:41.40</t>
  </si>
  <si>
    <t>DISTEL DE SIMONE, Ignacio</t>
  </si>
  <si>
    <t>CAFARO, Tiziano</t>
  </si>
  <si>
    <t>3:41.91</t>
  </si>
  <si>
    <t>COPELLO, Facundo</t>
  </si>
  <si>
    <t>3:42.88</t>
  </si>
  <si>
    <t>3:47.87</t>
  </si>
  <si>
    <t>CORREA, Dimas</t>
  </si>
  <si>
    <t>3:51.94</t>
  </si>
  <si>
    <t>PORRACÍN, Augusto</t>
  </si>
  <si>
    <t>3:52.51</t>
  </si>
  <si>
    <t>3:53.92</t>
  </si>
  <si>
    <t>LEIGUARDA, Pedro</t>
  </si>
  <si>
    <t>4:04.33</t>
  </si>
  <si>
    <t>FRIENDERICH, Beltrán</t>
  </si>
  <si>
    <t>0:31.84</t>
  </si>
  <si>
    <t>CAPUTO, Ana
Goethe
11.41/100 (Serie 2) (2008)</t>
  </si>
  <si>
    <t>ODERIGO, Ángeles
San Esteban
4:38.50/100 (2011)</t>
  </si>
  <si>
    <t>RIVERSIDE
1:01.45/100 (2006)</t>
  </si>
  <si>
    <t>LÓPEZ, Joaquín
Hölters Natur 
8.99/100 (Serie 1) (2015)</t>
  </si>
  <si>
    <t>PONDAL, Iván
Riverside
3:37.90/100 (2004)</t>
  </si>
  <si>
    <t>SAN MARTÍN DE TOURS 
0:31.11/100 (2014)</t>
  </si>
  <si>
    <t>STALGIS, Tomás
San Esteban
8.59/100 (Final A) (2014)</t>
  </si>
  <si>
    <t>CANCELLIERE, Sebastián
San Esteban
3:38.10/100 (2004)</t>
  </si>
  <si>
    <t>HÖLTERS NATUR 
0:31.21/100 (2017)</t>
  </si>
  <si>
    <t>0:32.74</t>
  </si>
  <si>
    <t>0:33.42</t>
  </si>
  <si>
    <t>0:33.51</t>
  </si>
  <si>
    <t>0:33.61</t>
  </si>
  <si>
    <t>0:33.75</t>
  </si>
  <si>
    <t>0:33.84</t>
  </si>
  <si>
    <t>0:34.19</t>
  </si>
  <si>
    <t>3,96 mts.</t>
  </si>
  <si>
    <t>3,83 mts.</t>
  </si>
  <si>
    <t>3,78 mts.</t>
  </si>
  <si>
    <t>GRAMAJO, Rafael</t>
  </si>
  <si>
    <t>3,68 mts.</t>
  </si>
  <si>
    <t>MALACORTO, Santiago</t>
  </si>
  <si>
    <t>AROSTEGUI, Baltazar</t>
  </si>
  <si>
    <t>3,65 mts.</t>
  </si>
  <si>
    <t xml:space="preserve">JENQUEL, Tomás </t>
  </si>
  <si>
    <t>3,70 mts.</t>
  </si>
  <si>
    <t>34,82 mts.</t>
  </si>
  <si>
    <t>37,43 mts.</t>
  </si>
  <si>
    <t>ALCARAZ, Álvaro</t>
  </si>
  <si>
    <t>Farmingdale</t>
  </si>
  <si>
    <t>32,19 mts.</t>
  </si>
  <si>
    <t>34,93 mts.</t>
  </si>
  <si>
    <t>GARCÍA LAFUENTE, Nicanor</t>
  </si>
  <si>
    <t>34,04 mts.</t>
  </si>
  <si>
    <t>33,83 mts.</t>
  </si>
  <si>
    <t>32,57 mts.</t>
  </si>
  <si>
    <t xml:space="preserve">CAVEDA, Tomás </t>
  </si>
  <si>
    <t>31,96 mts.</t>
  </si>
  <si>
    <t>11.56 A</t>
  </si>
  <si>
    <t>ARANGUREN, Rafael</t>
  </si>
  <si>
    <t>11.95 A</t>
  </si>
  <si>
    <t>PALOMBO, Ezequiel</t>
  </si>
  <si>
    <t>12.20 A</t>
  </si>
  <si>
    <t>12.41 A</t>
  </si>
  <si>
    <t>11.36 B</t>
  </si>
  <si>
    <t>12.69 B</t>
  </si>
  <si>
    <t xml:space="preserve">DE LA CALLE, Nicolás </t>
  </si>
  <si>
    <t>12.88 B</t>
  </si>
  <si>
    <t>LIX KLETT, Joaquín</t>
  </si>
  <si>
    <t>13.17 B</t>
  </si>
  <si>
    <t>ODERIGO, Benjamín</t>
  </si>
  <si>
    <t>4:29.93</t>
  </si>
  <si>
    <t>FIORDALISI, Benjamín</t>
  </si>
  <si>
    <t>4:34.99</t>
  </si>
  <si>
    <t>FERRARIO, Benito</t>
  </si>
  <si>
    <t>4:35.72</t>
  </si>
  <si>
    <t>4:37.99</t>
  </si>
  <si>
    <t>QUIROGA, Bautista</t>
  </si>
  <si>
    <t>4:42.06</t>
  </si>
  <si>
    <t>4:44.51</t>
  </si>
  <si>
    <t>4:51.72</t>
  </si>
  <si>
    <t>4:52.79</t>
  </si>
  <si>
    <t>1:04.20</t>
  </si>
  <si>
    <t>GONZÁLEZ DEL SOLAR, Tomás 
Oakhill 
10.70/100 (Semifinal B) (2017)</t>
  </si>
  <si>
    <t>SAN MARTÍN, Dante
Riverside
4:14.14/100 (2010)</t>
  </si>
  <si>
    <t>RIVERSIDE
1:00.44/100 (2010)</t>
  </si>
  <si>
    <t>1:04.40</t>
  </si>
  <si>
    <t>1:04.59</t>
  </si>
  <si>
    <t>1:04.78</t>
  </si>
  <si>
    <t>1:05.36</t>
  </si>
  <si>
    <t>1:05.76</t>
  </si>
  <si>
    <t>1:05.99</t>
  </si>
  <si>
    <t>1:06.11</t>
  </si>
  <si>
    <t>SANTANDREU, Pedro</t>
  </si>
  <si>
    <t>3,93 mts.</t>
  </si>
  <si>
    <t>PYZNAR, Santiago</t>
  </si>
  <si>
    <t>3,77 mts.</t>
  </si>
  <si>
    <t>BRIGLIE, Mateo</t>
  </si>
  <si>
    <t>CHIARADIO, Ezequiel</t>
  </si>
  <si>
    <t>3,91 mts.</t>
  </si>
  <si>
    <t>EMANUEL, Santino</t>
  </si>
  <si>
    <t>LARROUDE, Juan Ignacio</t>
  </si>
  <si>
    <t>3,72 mts.</t>
  </si>
  <si>
    <t xml:space="preserve">MAYER, Tomás </t>
  </si>
  <si>
    <t>GUALDONI, Faustino</t>
  </si>
  <si>
    <t xml:space="preserve">SALÍM, Felipe </t>
  </si>
  <si>
    <t>DOMÍNGUEZ, Bautista</t>
  </si>
  <si>
    <t>MACHENA, Valentín</t>
  </si>
  <si>
    <t>IMBROGNO, Vito</t>
  </si>
  <si>
    <t>44,96 mts.</t>
  </si>
  <si>
    <t>BUSTAMANTE, Mateo</t>
  </si>
  <si>
    <t>39,03 mts.</t>
  </si>
  <si>
    <t>36,88 mts.</t>
  </si>
  <si>
    <t>36,82 mts.</t>
  </si>
  <si>
    <t>36,70 mts.</t>
  </si>
  <si>
    <t xml:space="preserve">RUBIO BOSSI, Juan </t>
  </si>
  <si>
    <t>36,59mts.</t>
  </si>
  <si>
    <t>36,10 mts.</t>
  </si>
  <si>
    <t>CABADIBI, Lucio</t>
  </si>
  <si>
    <t>35,45 mts.</t>
  </si>
  <si>
    <t>CAMPEÓN 4° AÑO MASCULINO 2019</t>
  </si>
  <si>
    <t>CAMPEÓN 6° AÑO MASCULINO 2019</t>
  </si>
  <si>
    <t>CAMPEÓN 5° AÑO MASCULINO 2019</t>
  </si>
  <si>
    <t>SMM gana posición a HOL por mejores puestos: 
SMM: 1° puesto,
HOL: 3° puesto.</t>
  </si>
  <si>
    <t>SFE gana posición a SES por mejores puestos: 
SFE: 2° puesto,
SES: 3° puesto.</t>
  </si>
  <si>
    <t>DAR gana posición a RÍO por mejores puestos: 
DAR: 2° puesto,
RÍO: 4° puesto.</t>
  </si>
  <si>
    <t>FCO gana posición a SMM por mejores puestos: 
FCO: 1° puesto,
SMM: 2° puesto.</t>
  </si>
  <si>
    <t>CAMPEÓN COPA CHALLENGER 2019</t>
  </si>
  <si>
    <t>FCO gana posición a SES por mayor cantidad de categorías ganadas:
FCO: 4° y 6° año - SES: 5° año.</t>
  </si>
  <si>
    <t>DAR gana posición a SFE por mayor cantidad de categorías ganadas:
DAR: 4° y 6° año - SFE: 5° año.</t>
  </si>
  <si>
    <t xml:space="preserve">SAN FELIPE APÓSTOL 
56 puntos </t>
  </si>
  <si>
    <t>SAN ESTEBAN
65 puntos</t>
  </si>
  <si>
    <t>SAN MARTÍN DE TOURS 
60 puntos</t>
  </si>
  <si>
    <t>SAN ESTEBAN 
177 puntos</t>
  </si>
  <si>
    <t>San Martín de Tours (varones)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</si>
</sst>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17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4"/>
      <name val="Calibri"/>
      <family val="2"/>
    </font>
    <font>
      <b/>
      <sz val="8"/>
      <color indexed="48"/>
      <name val="Calibri"/>
      <family val="2"/>
    </font>
    <font>
      <b/>
      <sz val="10"/>
      <color indexed="14"/>
      <name val="Calibri"/>
      <family val="2"/>
    </font>
    <font>
      <sz val="10"/>
      <color indexed="8"/>
      <name val="Calibri"/>
      <family val="2"/>
    </font>
    <font>
      <b/>
      <sz val="8"/>
      <color indexed="62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4"/>
      <name val="Calibri"/>
      <family val="2"/>
    </font>
    <font>
      <b/>
      <sz val="10"/>
      <color indexed="48"/>
      <name val="Calibri"/>
      <family val="2"/>
    </font>
    <font>
      <b/>
      <sz val="11"/>
      <color indexed="4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3399"/>
      <name val="Calibri"/>
      <family val="2"/>
    </font>
    <font>
      <b/>
      <sz val="8"/>
      <color rgb="FF3366FF"/>
      <name val="Calibri"/>
      <family val="2"/>
    </font>
    <font>
      <b/>
      <sz val="10"/>
      <color rgb="FFFF00FF"/>
      <name val="Calibri"/>
      <family val="2"/>
    </font>
    <font>
      <sz val="10"/>
      <color theme="1"/>
      <name val="Calibri"/>
      <family val="2"/>
    </font>
    <font>
      <b/>
      <sz val="8"/>
      <color rgb="FF333399"/>
      <name val="Calibri"/>
      <family val="2"/>
    </font>
    <font>
      <b/>
      <sz val="12"/>
      <color theme="1"/>
      <name val="Calibri"/>
      <family val="2"/>
    </font>
    <font>
      <sz val="7"/>
      <color theme="1"/>
      <name val="Calibri"/>
      <family val="2"/>
    </font>
    <font>
      <b/>
      <sz val="10"/>
      <color theme="1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0"/>
      <color rgb="FFFF3399"/>
      <name val="Calibri"/>
      <family val="2"/>
    </font>
    <font>
      <b/>
      <sz val="11"/>
      <color rgb="FFFF3399"/>
      <name val="Calibri"/>
      <family val="2"/>
    </font>
    <font>
      <b/>
      <sz val="10"/>
      <color rgb="FF3366FF"/>
      <name val="Calibri"/>
      <family val="2"/>
    </font>
    <font>
      <b/>
      <sz val="11"/>
      <color rgb="FF3366F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/>
      <right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Up="1" diagonalDown="1">
      <left style="medium"/>
      <right/>
      <top style="medium"/>
      <bottom>
        <color indexed="63"/>
      </bottom>
      <diagonal style="thin"/>
    </border>
    <border diagonalUp="1" diagonalDown="1">
      <left>
        <color indexed="63"/>
      </left>
      <right style="medium"/>
      <top style="medium"/>
      <bottom>
        <color indexed="63"/>
      </bottom>
      <diagonal style="thin"/>
    </border>
    <border diagonalUp="1" diagonalDown="1">
      <left style="medium"/>
      <right/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 diagonalDown="1">
      <left style="medium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 diagonalDown="1">
      <left>
        <color indexed="63"/>
      </left>
      <right/>
      <top style="medium"/>
      <bottom>
        <color indexed="63"/>
      </bottom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415">
    <xf numFmtId="0" fontId="0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35" borderId="12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6" fillId="36" borderId="12" xfId="0" applyFont="1" applyFill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0" fontId="56" fillId="36" borderId="10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9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0" fillId="0" borderId="0" xfId="0" applyFont="1" applyAlignment="1">
      <alignment wrapText="1"/>
    </xf>
    <xf numFmtId="0" fontId="56" fillId="0" borderId="10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56" fillId="0" borderId="28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55" fillId="0" borderId="41" xfId="0" applyFont="1" applyBorder="1" applyAlignment="1">
      <alignment horizontal="center" vertical="center"/>
    </xf>
    <xf numFmtId="0" fontId="55" fillId="0" borderId="42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37" borderId="10" xfId="0" applyFont="1" applyFill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0" fontId="56" fillId="34" borderId="28" xfId="0" applyFont="1" applyFill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43" xfId="0" applyFont="1" applyBorder="1" applyAlignment="1">
      <alignment horizontal="center" vertical="center" wrapText="1"/>
    </xf>
    <xf numFmtId="0" fontId="55" fillId="0" borderId="44" xfId="0" applyFont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55" fillId="0" borderId="47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48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49" xfId="0" applyFont="1" applyBorder="1" applyAlignment="1">
      <alignment horizontal="center" vertical="center"/>
    </xf>
    <xf numFmtId="0" fontId="55" fillId="0" borderId="50" xfId="0" applyFont="1" applyBorder="1" applyAlignment="1">
      <alignment horizontal="center" vertical="center" wrapText="1"/>
    </xf>
    <xf numFmtId="0" fontId="55" fillId="0" borderId="51" xfId="0" applyFont="1" applyBorder="1" applyAlignment="1">
      <alignment horizontal="center" vertical="center" wrapText="1"/>
    </xf>
    <xf numFmtId="0" fontId="55" fillId="0" borderId="50" xfId="0" applyFont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 wrapText="1"/>
    </xf>
    <xf numFmtId="0" fontId="55" fillId="0" borderId="49" xfId="0" applyFont="1" applyBorder="1" applyAlignment="1">
      <alignment horizontal="center" vertical="center"/>
    </xf>
    <xf numFmtId="0" fontId="56" fillId="37" borderId="5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6" fillId="36" borderId="28" xfId="0" applyFont="1" applyFill="1" applyBorder="1" applyAlignment="1">
      <alignment horizontal="center" vertical="center"/>
    </xf>
    <xf numFmtId="0" fontId="55" fillId="37" borderId="53" xfId="0" applyFont="1" applyFill="1" applyBorder="1" applyAlignment="1">
      <alignment horizontal="center" vertical="center"/>
    </xf>
    <xf numFmtId="0" fontId="55" fillId="0" borderId="54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55" fillId="0" borderId="0" xfId="0" applyFont="1" applyAlignment="1">
      <alignment/>
    </xf>
    <xf numFmtId="0" fontId="61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61" fillId="0" borderId="0" xfId="0" applyFont="1" applyAlignment="1">
      <alignment vertical="center" wrapText="1"/>
    </xf>
    <xf numFmtId="0" fontId="55" fillId="33" borderId="28" xfId="0" applyFont="1" applyFill="1" applyBorder="1" applyAlignment="1">
      <alignment horizontal="center" vertical="center"/>
    </xf>
    <xf numFmtId="0" fontId="55" fillId="33" borderId="55" xfId="0" applyFont="1" applyFill="1" applyBorder="1" applyAlignment="1">
      <alignment vertical="center"/>
    </xf>
    <xf numFmtId="0" fontId="55" fillId="33" borderId="55" xfId="0" applyFont="1" applyFill="1" applyBorder="1" applyAlignment="1">
      <alignment horizontal="center" vertical="center"/>
    </xf>
    <xf numFmtId="0" fontId="55" fillId="33" borderId="24" xfId="0" applyFont="1" applyFill="1" applyBorder="1" applyAlignment="1">
      <alignment horizontal="center" vertical="center"/>
    </xf>
    <xf numFmtId="0" fontId="56" fillId="0" borderId="0" xfId="0" applyFont="1" applyAlignment="1">
      <alignment vertical="center" wrapText="1"/>
    </xf>
    <xf numFmtId="0" fontId="55" fillId="0" borderId="0" xfId="0" applyFont="1" applyAlignment="1">
      <alignment/>
    </xf>
    <xf numFmtId="0" fontId="55" fillId="34" borderId="28" xfId="0" applyFont="1" applyFill="1" applyBorder="1" applyAlignment="1">
      <alignment horizontal="center" vertical="center"/>
    </xf>
    <xf numFmtId="0" fontId="55" fillId="34" borderId="55" xfId="0" applyFont="1" applyFill="1" applyBorder="1" applyAlignment="1">
      <alignment vertical="center"/>
    </xf>
    <xf numFmtId="0" fontId="55" fillId="34" borderId="55" xfId="0" applyFont="1" applyFill="1" applyBorder="1" applyAlignment="1">
      <alignment horizontal="center" vertical="center"/>
    </xf>
    <xf numFmtId="0" fontId="55" fillId="34" borderId="24" xfId="0" applyFont="1" applyFill="1" applyBorder="1" applyAlignment="1">
      <alignment horizontal="center" vertical="center"/>
    </xf>
    <xf numFmtId="0" fontId="55" fillId="0" borderId="49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48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5" fillId="0" borderId="56" xfId="0" applyFont="1" applyBorder="1" applyAlignment="1">
      <alignment horizontal="center" vertical="center"/>
    </xf>
    <xf numFmtId="0" fontId="55" fillId="0" borderId="57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5" fillId="0" borderId="12" xfId="0" applyFont="1" applyBorder="1" applyAlignment="1">
      <alignment horizontal="center" vertical="center" wrapText="1"/>
    </xf>
    <xf numFmtId="0" fontId="62" fillId="38" borderId="24" xfId="0" applyFont="1" applyFill="1" applyBorder="1" applyAlignment="1">
      <alignment horizontal="center" vertical="center" wrapText="1"/>
    </xf>
    <xf numFmtId="0" fontId="55" fillId="0" borderId="29" xfId="0" applyFont="1" applyBorder="1" applyAlignment="1">
      <alignment horizontal="left" vertical="center" wrapText="1"/>
    </xf>
    <xf numFmtId="0" fontId="55" fillId="0" borderId="48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56" fillId="39" borderId="10" xfId="0" applyFont="1" applyFill="1" applyBorder="1" applyAlignment="1">
      <alignment horizontal="center" vertical="center" wrapText="1"/>
    </xf>
    <xf numFmtId="0" fontId="56" fillId="39" borderId="24" xfId="0" applyFont="1" applyFill="1" applyBorder="1" applyAlignment="1">
      <alignment horizontal="center" vertical="center" wrapText="1"/>
    </xf>
    <xf numFmtId="0" fontId="54" fillId="39" borderId="58" xfId="0" applyFont="1" applyFill="1" applyBorder="1" applyAlignment="1">
      <alignment wrapText="1"/>
    </xf>
    <xf numFmtId="0" fontId="56" fillId="37" borderId="10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56" fillId="36" borderId="59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64" fillId="38" borderId="10" xfId="0" applyFont="1" applyFill="1" applyBorder="1" applyAlignment="1">
      <alignment horizontal="center" vertical="center"/>
    </xf>
    <xf numFmtId="0" fontId="55" fillId="0" borderId="16" xfId="0" applyFont="1" applyBorder="1" applyAlignment="1">
      <alignment horizontal="center" vertical="center" wrapText="1"/>
    </xf>
    <xf numFmtId="0" fontId="55" fillId="0" borderId="49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60" xfId="0" applyFont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left" vertical="center" wrapText="1"/>
    </xf>
    <xf numFmtId="0" fontId="54" fillId="38" borderId="28" xfId="0" applyFont="1" applyFill="1" applyBorder="1" applyAlignment="1">
      <alignment horizontal="center" vertical="center" wrapText="1"/>
    </xf>
    <xf numFmtId="0" fontId="54" fillId="38" borderId="10" xfId="0" applyFont="1" applyFill="1" applyBorder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55" fillId="34" borderId="55" xfId="0" applyFont="1" applyFill="1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6" fillId="36" borderId="55" xfId="0" applyFont="1" applyFill="1" applyBorder="1" applyAlignment="1">
      <alignment horizontal="left" vertical="center"/>
    </xf>
    <xf numFmtId="0" fontId="56" fillId="36" borderId="55" xfId="0" applyFont="1" applyFill="1" applyBorder="1" applyAlignment="1">
      <alignment horizontal="center" vertical="center" wrapText="1"/>
    </xf>
    <xf numFmtId="0" fontId="56" fillId="36" borderId="24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6" fillId="36" borderId="55" xfId="0" applyFont="1" applyFill="1" applyBorder="1" applyAlignment="1">
      <alignment horizontal="center" vertical="center"/>
    </xf>
    <xf numFmtId="0" fontId="61" fillId="0" borderId="0" xfId="0" applyFont="1" applyAlignment="1">
      <alignment horizontal="left" vertical="center" wrapText="1"/>
    </xf>
    <xf numFmtId="0" fontId="55" fillId="0" borderId="39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48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49" xfId="0" applyFont="1" applyBorder="1" applyAlignment="1">
      <alignment horizontal="center" vertical="center" wrapText="1"/>
    </xf>
    <xf numFmtId="0" fontId="55" fillId="0" borderId="61" xfId="0" applyFont="1" applyBorder="1" applyAlignment="1">
      <alignment horizontal="center" vertical="center" wrapText="1"/>
    </xf>
    <xf numFmtId="0" fontId="55" fillId="0" borderId="62" xfId="0" applyFont="1" applyBorder="1" applyAlignment="1">
      <alignment horizontal="center" vertical="center" wrapText="1"/>
    </xf>
    <xf numFmtId="0" fontId="55" fillId="0" borderId="60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63" xfId="0" applyFont="1" applyBorder="1" applyAlignment="1">
      <alignment horizontal="center" vertical="center" wrapText="1"/>
    </xf>
    <xf numFmtId="0" fontId="55" fillId="0" borderId="64" xfId="0" applyFont="1" applyBorder="1" applyAlignment="1">
      <alignment horizontal="center" vertical="center" wrapText="1"/>
    </xf>
    <xf numFmtId="0" fontId="55" fillId="0" borderId="65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36" borderId="55" xfId="0" applyFont="1" applyFill="1" applyBorder="1" applyAlignment="1">
      <alignment vertical="center"/>
    </xf>
    <xf numFmtId="0" fontId="55" fillId="0" borderId="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54" xfId="0" applyFont="1" applyBorder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55" fillId="0" borderId="24" xfId="0" applyFont="1" applyBorder="1" applyAlignment="1">
      <alignment horizontal="center" vertical="center" wrapText="1"/>
    </xf>
    <xf numFmtId="0" fontId="55" fillId="0" borderId="14" xfId="0" applyFont="1" applyBorder="1" applyAlignment="1" quotePrefix="1">
      <alignment horizontal="center" vertical="center" wrapText="1"/>
    </xf>
    <xf numFmtId="0" fontId="55" fillId="0" borderId="66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48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49" xfId="0" applyFont="1" applyBorder="1" applyAlignment="1">
      <alignment horizontal="center" vertical="center" wrapText="1"/>
    </xf>
    <xf numFmtId="0" fontId="55" fillId="0" borderId="61" xfId="0" applyFont="1" applyBorder="1" applyAlignment="1">
      <alignment horizontal="center" vertical="center" wrapText="1"/>
    </xf>
    <xf numFmtId="0" fontId="55" fillId="0" borderId="60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67" xfId="0" applyFont="1" applyBorder="1" applyAlignment="1">
      <alignment horizontal="center" vertical="center" wrapText="1"/>
    </xf>
    <xf numFmtId="0" fontId="55" fillId="0" borderId="64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4" fillId="35" borderId="24" xfId="0" applyFont="1" applyFill="1" applyBorder="1" applyAlignment="1">
      <alignment horizontal="center" vertical="center" wrapText="1"/>
    </xf>
    <xf numFmtId="0" fontId="54" fillId="35" borderId="28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6" borderId="24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6" borderId="28" xfId="0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left" vertical="center" wrapText="1"/>
    </xf>
    <xf numFmtId="0" fontId="54" fillId="36" borderId="10" xfId="0" applyFont="1" applyFill="1" applyBorder="1" applyAlignment="1">
      <alignment horizontal="center" vertical="center" wrapText="1"/>
    </xf>
    <xf numFmtId="0" fontId="55" fillId="0" borderId="60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5" fillId="0" borderId="49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56" fillId="36" borderId="21" xfId="0" applyFont="1" applyFill="1" applyBorder="1" applyAlignment="1">
      <alignment horizontal="center" vertical="center" wrapText="1"/>
    </xf>
    <xf numFmtId="0" fontId="56" fillId="36" borderId="65" xfId="0" applyFont="1" applyFill="1" applyBorder="1" applyAlignment="1">
      <alignment horizontal="center" vertical="center" wrapText="1"/>
    </xf>
    <xf numFmtId="0" fontId="56" fillId="36" borderId="59" xfId="0" applyFont="1" applyFill="1" applyBorder="1" applyAlignment="1">
      <alignment horizontal="center" vertical="center" wrapText="1"/>
    </xf>
    <xf numFmtId="0" fontId="56" fillId="36" borderId="27" xfId="0" applyFont="1" applyFill="1" applyBorder="1" applyAlignment="1">
      <alignment horizontal="center" vertical="center" wrapText="1"/>
    </xf>
    <xf numFmtId="0" fontId="56" fillId="36" borderId="0" xfId="0" applyFont="1" applyFill="1" applyAlignment="1">
      <alignment horizontal="center" vertical="center" wrapText="1"/>
    </xf>
    <xf numFmtId="0" fontId="56" fillId="36" borderId="58" xfId="0" applyFont="1" applyFill="1" applyBorder="1" applyAlignment="1">
      <alignment horizontal="center" vertical="center" wrapText="1"/>
    </xf>
    <xf numFmtId="0" fontId="56" fillId="36" borderId="39" xfId="0" applyFont="1" applyFill="1" applyBorder="1" applyAlignment="1">
      <alignment horizontal="center" vertical="center" wrapText="1"/>
    </xf>
    <xf numFmtId="0" fontId="56" fillId="36" borderId="51" xfId="0" applyFont="1" applyFill="1" applyBorder="1" applyAlignment="1">
      <alignment horizontal="center" vertical="center" wrapText="1"/>
    </xf>
    <xf numFmtId="0" fontId="56" fillId="36" borderId="53" xfId="0" applyFont="1" applyFill="1" applyBorder="1" applyAlignment="1">
      <alignment horizontal="center" vertical="center" wrapText="1"/>
    </xf>
    <xf numFmtId="0" fontId="55" fillId="34" borderId="21" xfId="0" applyFont="1" applyFill="1" applyBorder="1" applyAlignment="1">
      <alignment horizontal="center" vertical="center" wrapText="1"/>
    </xf>
    <xf numFmtId="0" fontId="55" fillId="34" borderId="65" xfId="0" applyFont="1" applyFill="1" applyBorder="1" applyAlignment="1">
      <alignment horizontal="center" vertical="center" wrapText="1"/>
    </xf>
    <xf numFmtId="0" fontId="55" fillId="34" borderId="59" xfId="0" applyFont="1" applyFill="1" applyBorder="1" applyAlignment="1">
      <alignment horizontal="center" vertical="center" wrapText="1"/>
    </xf>
    <xf numFmtId="0" fontId="55" fillId="34" borderId="27" xfId="0" applyFont="1" applyFill="1" applyBorder="1" applyAlignment="1">
      <alignment horizontal="center" vertical="center" wrapText="1"/>
    </xf>
    <xf numFmtId="0" fontId="55" fillId="34" borderId="0" xfId="0" applyFont="1" applyFill="1" applyAlignment="1">
      <alignment horizontal="center" vertical="center" wrapText="1"/>
    </xf>
    <xf numFmtId="0" fontId="55" fillId="34" borderId="58" xfId="0" applyFont="1" applyFill="1" applyBorder="1" applyAlignment="1">
      <alignment horizontal="center" vertical="center" wrapText="1"/>
    </xf>
    <xf numFmtId="0" fontId="55" fillId="34" borderId="39" xfId="0" applyFont="1" applyFill="1" applyBorder="1" applyAlignment="1">
      <alignment horizontal="center" vertical="center" wrapText="1"/>
    </xf>
    <xf numFmtId="0" fontId="55" fillId="34" borderId="51" xfId="0" applyFont="1" applyFill="1" applyBorder="1" applyAlignment="1">
      <alignment horizontal="center" vertical="center" wrapText="1"/>
    </xf>
    <xf numFmtId="0" fontId="55" fillId="34" borderId="53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6" fillId="36" borderId="55" xfId="0" applyFont="1" applyFill="1" applyBorder="1" applyAlignment="1">
      <alignment horizontal="left" vertical="center"/>
    </xf>
    <xf numFmtId="0" fontId="55" fillId="0" borderId="65" xfId="0" applyFont="1" applyBorder="1" applyAlignment="1">
      <alignment horizontal="left" vertical="center"/>
    </xf>
    <xf numFmtId="0" fontId="55" fillId="34" borderId="55" xfId="0" applyFont="1" applyFill="1" applyBorder="1" applyAlignment="1">
      <alignment horizontal="left" vertical="center"/>
    </xf>
    <xf numFmtId="0" fontId="55" fillId="0" borderId="31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48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65" xfId="0" applyFont="1" applyBorder="1" applyAlignment="1">
      <alignment horizontal="center" vertical="center" wrapText="1"/>
    </xf>
    <xf numFmtId="0" fontId="55" fillId="0" borderId="59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55" fillId="0" borderId="51" xfId="0" applyFont="1" applyBorder="1" applyAlignment="1">
      <alignment horizontal="center" vertical="center" wrapText="1"/>
    </xf>
    <xf numFmtId="0" fontId="55" fillId="0" borderId="53" xfId="0" applyFont="1" applyBorder="1" applyAlignment="1">
      <alignment horizontal="center" vertical="center" wrapText="1"/>
    </xf>
    <xf numFmtId="0" fontId="55" fillId="0" borderId="68" xfId="0" applyFont="1" applyBorder="1" applyAlignment="1">
      <alignment horizontal="center" vertical="center" wrapText="1"/>
    </xf>
    <xf numFmtId="0" fontId="55" fillId="0" borderId="49" xfId="0" applyFont="1" applyBorder="1" applyAlignment="1">
      <alignment horizontal="center" vertical="center" wrapText="1"/>
    </xf>
    <xf numFmtId="0" fontId="55" fillId="0" borderId="61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58" xfId="0" applyFont="1" applyBorder="1" applyAlignment="1">
      <alignment horizontal="center" vertical="center" wrapText="1"/>
    </xf>
    <xf numFmtId="0" fontId="55" fillId="0" borderId="69" xfId="0" applyFont="1" applyBorder="1" applyAlignment="1">
      <alignment horizontal="center" vertical="center" wrapText="1"/>
    </xf>
    <xf numFmtId="0" fontId="55" fillId="0" borderId="62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60" xfId="0" applyFont="1" applyBorder="1" applyAlignment="1">
      <alignment horizontal="center" vertical="center" wrapText="1"/>
    </xf>
    <xf numFmtId="0" fontId="55" fillId="0" borderId="70" xfId="0" applyFont="1" applyBorder="1" applyAlignment="1">
      <alignment horizontal="center" vertical="center" wrapText="1"/>
    </xf>
    <xf numFmtId="0" fontId="55" fillId="0" borderId="71" xfId="0" applyFont="1" applyBorder="1" applyAlignment="1">
      <alignment horizontal="center" vertical="center" wrapText="1"/>
    </xf>
    <xf numFmtId="0" fontId="55" fillId="0" borderId="57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67" xfId="0" applyFont="1" applyBorder="1" applyAlignment="1">
      <alignment horizontal="center" vertical="center" wrapText="1"/>
    </xf>
    <xf numFmtId="0" fontId="55" fillId="0" borderId="72" xfId="0" applyFont="1" applyBorder="1" applyAlignment="1">
      <alignment horizontal="center" vertical="center" wrapText="1"/>
    </xf>
    <xf numFmtId="0" fontId="55" fillId="0" borderId="73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54" fillId="34" borderId="28" xfId="0" applyFont="1" applyFill="1" applyBorder="1" applyAlignment="1" quotePrefix="1">
      <alignment horizontal="center" vertical="center" wrapText="1"/>
    </xf>
    <xf numFmtId="0" fontId="54" fillId="34" borderId="24" xfId="0" applyFont="1" applyFill="1" applyBorder="1" applyAlignment="1">
      <alignment horizontal="center" vertical="center" wrapText="1"/>
    </xf>
    <xf numFmtId="0" fontId="54" fillId="34" borderId="28" xfId="0" applyFont="1" applyFill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74" xfId="0" applyFont="1" applyBorder="1" applyAlignment="1">
      <alignment horizontal="center" vertical="center" wrapText="1"/>
    </xf>
    <xf numFmtId="0" fontId="55" fillId="0" borderId="75" xfId="0" applyFont="1" applyBorder="1" applyAlignment="1">
      <alignment horizontal="center" vertical="center" wrapText="1"/>
    </xf>
    <xf numFmtId="0" fontId="55" fillId="0" borderId="76" xfId="0" applyFont="1" applyBorder="1" applyAlignment="1">
      <alignment horizontal="center" vertical="center" wrapText="1"/>
    </xf>
    <xf numFmtId="0" fontId="55" fillId="0" borderId="77" xfId="0" applyFont="1" applyBorder="1" applyAlignment="1">
      <alignment horizontal="center" vertical="center" wrapText="1"/>
    </xf>
    <xf numFmtId="0" fontId="55" fillId="0" borderId="78" xfId="0" applyFont="1" applyBorder="1" applyAlignment="1">
      <alignment horizontal="center" vertical="center" wrapText="1"/>
    </xf>
    <xf numFmtId="0" fontId="55" fillId="0" borderId="79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64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49" xfId="0" applyFont="1" applyBorder="1" applyAlignment="1" quotePrefix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right" vertical="center"/>
    </xf>
    <xf numFmtId="0" fontId="55" fillId="0" borderId="80" xfId="0" applyFont="1" applyBorder="1" applyAlignment="1">
      <alignment horizontal="center" vertical="center" wrapText="1"/>
    </xf>
    <xf numFmtId="0" fontId="55" fillId="0" borderId="81" xfId="0" applyFont="1" applyBorder="1" applyAlignment="1">
      <alignment horizontal="center" vertical="center" wrapText="1"/>
    </xf>
    <xf numFmtId="0" fontId="54" fillId="36" borderId="55" xfId="0" applyFont="1" applyFill="1" applyBorder="1" applyAlignment="1">
      <alignment horizontal="center" vertical="center" wrapText="1"/>
    </xf>
    <xf numFmtId="0" fontId="54" fillId="36" borderId="24" xfId="0" applyFont="1" applyFill="1" applyBorder="1" applyAlignment="1">
      <alignment horizontal="center" vertical="center" wrapText="1"/>
    </xf>
    <xf numFmtId="0" fontId="55" fillId="0" borderId="16" xfId="0" applyFont="1" applyBorder="1" applyAlignment="1" quotePrefix="1">
      <alignment horizontal="center" vertical="center" wrapText="1"/>
    </xf>
    <xf numFmtId="0" fontId="55" fillId="0" borderId="48" xfId="0" applyFont="1" applyBorder="1" applyAlignment="1" quotePrefix="1">
      <alignment horizontal="center" vertical="center" wrapText="1"/>
    </xf>
    <xf numFmtId="0" fontId="55" fillId="0" borderId="82" xfId="0" applyFont="1" applyBorder="1" applyAlignment="1">
      <alignment horizontal="center" vertical="center" wrapText="1"/>
    </xf>
    <xf numFmtId="0" fontId="55" fillId="0" borderId="83" xfId="0" applyFont="1" applyBorder="1" applyAlignment="1">
      <alignment horizontal="center" vertical="center" wrapText="1"/>
    </xf>
    <xf numFmtId="0" fontId="54" fillId="34" borderId="84" xfId="0" applyFont="1" applyFill="1" applyBorder="1" applyAlignment="1">
      <alignment horizontal="center" vertical="center" wrapText="1"/>
    </xf>
    <xf numFmtId="0" fontId="54" fillId="34" borderId="81" xfId="0" applyFont="1" applyFill="1" applyBorder="1" applyAlignment="1">
      <alignment horizontal="center" vertical="center" wrapText="1"/>
    </xf>
    <xf numFmtId="0" fontId="55" fillId="0" borderId="63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68" fillId="0" borderId="55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55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5" fillId="0" borderId="84" xfId="0" applyFont="1" applyBorder="1" applyAlignment="1">
      <alignment horizontal="center" vertical="center" wrapText="1"/>
    </xf>
    <xf numFmtId="0" fontId="55" fillId="0" borderId="85" xfId="0" applyFont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 wrapText="1"/>
    </xf>
    <xf numFmtId="0" fontId="55" fillId="0" borderId="86" xfId="0" applyFont="1" applyBorder="1" applyAlignment="1">
      <alignment horizontal="center" vertical="center" wrapText="1"/>
    </xf>
    <xf numFmtId="0" fontId="55" fillId="0" borderId="27" xfId="0" applyFont="1" applyBorder="1" applyAlignment="1" quotePrefix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4" fillId="0" borderId="55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65" xfId="0" applyFont="1" applyBorder="1" applyAlignment="1">
      <alignment horizontal="center" vertical="center" wrapText="1"/>
    </xf>
    <xf numFmtId="0" fontId="69" fillId="0" borderId="59" xfId="0" applyFont="1" applyBorder="1" applyAlignment="1">
      <alignment horizontal="center" vertical="center" wrapText="1"/>
    </xf>
    <xf numFmtId="0" fontId="54" fillId="36" borderId="28" xfId="0" applyFont="1" applyFill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center" wrapText="1"/>
    </xf>
    <xf numFmtId="0" fontId="69" fillId="0" borderId="55" xfId="0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/>
    </xf>
    <xf numFmtId="0" fontId="63" fillId="0" borderId="51" xfId="0" applyFont="1" applyBorder="1" applyAlignment="1">
      <alignment horizontal="right" vertical="center"/>
    </xf>
    <xf numFmtId="0" fontId="70" fillId="0" borderId="0" xfId="0" applyFont="1" applyAlignment="1">
      <alignment horizontal="center" vertical="center" wrapText="1"/>
    </xf>
    <xf numFmtId="0" fontId="55" fillId="33" borderId="41" xfId="0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87" xfId="0" applyFont="1" applyFill="1" applyBorder="1" applyAlignment="1">
      <alignment horizontal="center" vertical="center" wrapText="1"/>
    </xf>
    <xf numFmtId="0" fontId="55" fillId="33" borderId="88" xfId="0" applyFont="1" applyFill="1" applyBorder="1" applyAlignment="1">
      <alignment horizontal="center" vertical="center" wrapText="1"/>
    </xf>
    <xf numFmtId="0" fontId="55" fillId="33" borderId="56" xfId="0" applyFont="1" applyFill="1" applyBorder="1" applyAlignment="1">
      <alignment horizontal="center" vertical="center" wrapText="1"/>
    </xf>
    <xf numFmtId="0" fontId="55" fillId="33" borderId="55" xfId="0" applyFont="1" applyFill="1" applyBorder="1" applyAlignment="1">
      <alignment horizontal="left" vertical="center"/>
    </xf>
    <xf numFmtId="0" fontId="55" fillId="33" borderId="42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57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5" fillId="33" borderId="65" xfId="0" applyFont="1" applyFill="1" applyBorder="1" applyAlignment="1">
      <alignment horizontal="center" vertical="center" wrapText="1"/>
    </xf>
    <xf numFmtId="0" fontId="55" fillId="33" borderId="59" xfId="0" applyFont="1" applyFill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center" vertical="center" wrapText="1"/>
    </xf>
    <xf numFmtId="0" fontId="55" fillId="33" borderId="58" xfId="0" applyFont="1" applyFill="1" applyBorder="1" applyAlignment="1">
      <alignment horizontal="center" vertical="center" wrapText="1"/>
    </xf>
    <xf numFmtId="0" fontId="55" fillId="33" borderId="39" xfId="0" applyFont="1" applyFill="1" applyBorder="1" applyAlignment="1">
      <alignment horizontal="center" vertical="center" wrapText="1"/>
    </xf>
    <xf numFmtId="0" fontId="55" fillId="33" borderId="51" xfId="0" applyFont="1" applyFill="1" applyBorder="1" applyAlignment="1">
      <alignment horizontal="center" vertical="center" wrapText="1"/>
    </xf>
    <xf numFmtId="0" fontId="55" fillId="33" borderId="53" xfId="0" applyFont="1" applyFill="1" applyBorder="1" applyAlignment="1">
      <alignment horizontal="center" vertical="center" wrapText="1"/>
    </xf>
    <xf numFmtId="0" fontId="60" fillId="0" borderId="51" xfId="0" applyFont="1" applyBorder="1" applyAlignment="1">
      <alignment horizontal="center" vertical="center"/>
    </xf>
    <xf numFmtId="0" fontId="60" fillId="0" borderId="51" xfId="0" applyFont="1" applyBorder="1" applyAlignment="1">
      <alignment horizontal="center" vertical="center" wrapText="1"/>
    </xf>
    <xf numFmtId="0" fontId="70" fillId="0" borderId="28" xfId="0" applyFont="1" applyBorder="1" applyAlignment="1">
      <alignment horizontal="center" vertical="center" wrapText="1"/>
    </xf>
    <xf numFmtId="0" fontId="70" fillId="0" borderId="55" xfId="0" applyFont="1" applyBorder="1" applyAlignment="1">
      <alignment horizontal="center" vertical="center" wrapText="1"/>
    </xf>
    <xf numFmtId="0" fontId="70" fillId="0" borderId="24" xfId="0" applyFont="1" applyBorder="1" applyAlignment="1">
      <alignment horizontal="center" vertical="center" wrapText="1"/>
    </xf>
    <xf numFmtId="0" fontId="54" fillId="33" borderId="84" xfId="0" applyFont="1" applyFill="1" applyBorder="1" applyAlignment="1">
      <alignment horizontal="center" vertical="center" wrapText="1"/>
    </xf>
    <xf numFmtId="0" fontId="54" fillId="33" borderId="81" xfId="0" applyFont="1" applyFill="1" applyBorder="1" applyAlignment="1">
      <alignment horizontal="center" vertical="center" wrapText="1"/>
    </xf>
    <xf numFmtId="0" fontId="54" fillId="33" borderId="28" xfId="0" applyFont="1" applyFill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 vertical="center" wrapText="1"/>
    </xf>
    <xf numFmtId="0" fontId="55" fillId="0" borderId="89" xfId="0" applyFont="1" applyBorder="1" applyAlignment="1">
      <alignment horizontal="center" vertical="center" wrapText="1"/>
    </xf>
    <xf numFmtId="0" fontId="54" fillId="35" borderId="55" xfId="0" applyFont="1" applyFill="1" applyBorder="1" applyAlignment="1">
      <alignment horizontal="center" vertical="center" wrapText="1"/>
    </xf>
    <xf numFmtId="0" fontId="54" fillId="35" borderId="24" xfId="0" applyFont="1" applyFill="1" applyBorder="1" applyAlignment="1">
      <alignment horizontal="center" vertical="center" wrapText="1"/>
    </xf>
    <xf numFmtId="0" fontId="55" fillId="0" borderId="38" xfId="0" applyFont="1" applyBorder="1" applyAlignment="1" quotePrefix="1">
      <alignment horizontal="center" vertical="center" wrapText="1"/>
    </xf>
    <xf numFmtId="0" fontId="55" fillId="0" borderId="21" xfId="0" applyFont="1" applyBorder="1" applyAlignment="1" quotePrefix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0" fontId="71" fillId="0" borderId="65" xfId="0" applyFont="1" applyBorder="1" applyAlignment="1">
      <alignment horizontal="center" vertical="center" wrapText="1"/>
    </xf>
    <xf numFmtId="0" fontId="71" fillId="0" borderId="59" xfId="0" applyFont="1" applyBorder="1" applyAlignment="1">
      <alignment horizontal="center" vertical="center" wrapText="1"/>
    </xf>
    <xf numFmtId="0" fontId="54" fillId="35" borderId="28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0" fontId="71" fillId="0" borderId="55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49" xfId="0" applyFont="1" applyBorder="1" applyAlignment="1">
      <alignment horizontal="center" vertical="center"/>
    </xf>
    <xf numFmtId="0" fontId="55" fillId="0" borderId="67" xfId="0" applyFont="1" applyBorder="1" applyAlignment="1">
      <alignment horizontal="center" vertical="center"/>
    </xf>
    <xf numFmtId="0" fontId="55" fillId="0" borderId="59" xfId="0" applyFont="1" applyBorder="1" applyAlignment="1">
      <alignment horizontal="center" vertical="center"/>
    </xf>
    <xf numFmtId="0" fontId="64" fillId="38" borderId="28" xfId="0" applyFont="1" applyFill="1" applyBorder="1" applyAlignment="1">
      <alignment horizontal="center" vertical="center"/>
    </xf>
    <xf numFmtId="0" fontId="64" fillId="38" borderId="24" xfId="0" applyFont="1" applyFill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0" borderId="55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6" fillId="40" borderId="12" xfId="0" applyFont="1" applyFill="1" applyBorder="1" applyAlignment="1">
      <alignment horizontal="center" vertical="center" wrapText="1"/>
    </xf>
    <xf numFmtId="0" fontId="56" fillId="40" borderId="29" xfId="0" applyFont="1" applyFill="1" applyBorder="1" applyAlignment="1">
      <alignment horizontal="center" vertical="center" wrapText="1"/>
    </xf>
    <xf numFmtId="0" fontId="56" fillId="41" borderId="12" xfId="0" applyFont="1" applyFill="1" applyBorder="1" applyAlignment="1">
      <alignment horizontal="center" vertical="center" wrapText="1"/>
    </xf>
    <xf numFmtId="0" fontId="56" fillId="41" borderId="29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65" xfId="0" applyFont="1" applyBorder="1" applyAlignment="1">
      <alignment horizontal="center" vertical="center" wrapText="1"/>
    </xf>
    <xf numFmtId="0" fontId="54" fillId="0" borderId="59" xfId="0" applyFont="1" applyBorder="1" applyAlignment="1">
      <alignment horizontal="center" vertical="center" wrapText="1"/>
    </xf>
    <xf numFmtId="0" fontId="56" fillId="42" borderId="12" xfId="0" applyFont="1" applyFill="1" applyBorder="1" applyAlignment="1">
      <alignment horizontal="center" vertical="center" wrapText="1"/>
    </xf>
    <xf numFmtId="0" fontId="56" fillId="42" borderId="2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33"/>
  </sheetPr>
  <dimension ref="A11:H49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sheetData>
    <row r="11" spans="3:6" ht="23.25">
      <c r="C11" s="232" t="s">
        <v>169</v>
      </c>
      <c r="D11" s="232"/>
      <c r="E11" s="232"/>
      <c r="F11" s="232"/>
    </row>
    <row r="13" spans="2:7" ht="21">
      <c r="B13" s="233" t="s">
        <v>283</v>
      </c>
      <c r="C13" s="233"/>
      <c r="D13" s="233"/>
      <c r="E13" s="233"/>
      <c r="F13" s="233"/>
      <c r="G13" s="233"/>
    </row>
    <row r="22" spans="3:6" ht="21">
      <c r="C22" s="233" t="s">
        <v>119</v>
      </c>
      <c r="D22" s="233"/>
      <c r="E22" s="233"/>
      <c r="F22" s="233"/>
    </row>
    <row r="31" spans="3:6" ht="21">
      <c r="C31" s="233" t="s">
        <v>284</v>
      </c>
      <c r="D31" s="233"/>
      <c r="E31" s="233"/>
      <c r="F31" s="233"/>
    </row>
    <row r="40" spans="1:8" ht="21">
      <c r="A40" s="233" t="s">
        <v>170</v>
      </c>
      <c r="B40" s="233"/>
      <c r="C40" s="233"/>
      <c r="D40" s="233"/>
      <c r="E40" s="233"/>
      <c r="F40" s="233"/>
      <c r="G40" s="233"/>
      <c r="H40" s="233"/>
    </row>
    <row r="49" spans="3:6" ht="21">
      <c r="C49" s="234" t="s">
        <v>0</v>
      </c>
      <c r="D49" s="234"/>
      <c r="E49" s="234"/>
      <c r="F49" s="234"/>
    </row>
  </sheetData>
  <sheetProtection/>
  <mergeCells count="6">
    <mergeCell ref="C11:F11"/>
    <mergeCell ref="C22:F22"/>
    <mergeCell ref="C31:F31"/>
    <mergeCell ref="C49:F49"/>
    <mergeCell ref="B13:G13"/>
    <mergeCell ref="A40:H40"/>
  </mergeCells>
  <printOptions/>
  <pageMargins left="0" right="0" top="0.15748031496062992" bottom="0.15748031496062992" header="0.31496062992125984" footer="0.31496062992125984"/>
  <pageSetup horizontalDpi="600" verticalDpi="600" orientation="portrait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CCFF"/>
  </sheetPr>
  <dimension ref="A1:O66"/>
  <sheetViews>
    <sheetView zoomScalePageLayoutView="0" workbookViewId="0" topLeftCell="A1">
      <selection activeCell="A1" sqref="A1:E1"/>
    </sheetView>
  </sheetViews>
  <sheetFormatPr defaultColWidth="11.421875" defaultRowHeight="15"/>
  <cols>
    <col min="1" max="1" width="6.7109375" style="1" customWidth="1"/>
    <col min="2" max="2" width="35.7109375" style="121" customWidth="1"/>
    <col min="3" max="3" width="18.7109375" style="121" customWidth="1"/>
    <col min="4" max="4" width="12.7109375" style="1" customWidth="1"/>
    <col min="5" max="5" width="11.421875" style="1" customWidth="1"/>
    <col min="6" max="14" width="11.421875" style="119" customWidth="1"/>
    <col min="15" max="16384" width="11.421875" style="119" customWidth="1"/>
  </cols>
  <sheetData>
    <row r="1" spans="1:13" ht="15" customHeight="1">
      <c r="A1" s="235" t="s">
        <v>283</v>
      </c>
      <c r="B1" s="235"/>
      <c r="C1" s="235"/>
      <c r="D1" s="235"/>
      <c r="E1" s="235"/>
      <c r="F1" s="235" t="s">
        <v>285</v>
      </c>
      <c r="G1" s="235"/>
      <c r="H1" s="235"/>
      <c r="I1" s="235"/>
      <c r="J1" s="235"/>
      <c r="K1" s="235"/>
      <c r="L1" s="235"/>
      <c r="M1" s="235"/>
    </row>
    <row r="2" spans="1:13" ht="15" customHeight="1">
      <c r="A2" s="346" t="s">
        <v>208</v>
      </c>
      <c r="B2" s="346"/>
      <c r="C2" s="346"/>
      <c r="D2" s="346"/>
      <c r="E2" s="346"/>
      <c r="F2" s="346" t="s">
        <v>208</v>
      </c>
      <c r="G2" s="346"/>
      <c r="H2" s="346"/>
      <c r="I2" s="346"/>
      <c r="J2" s="346"/>
      <c r="K2" s="346"/>
      <c r="L2" s="346"/>
      <c r="M2" s="346"/>
    </row>
    <row r="3" spans="1:10" ht="15" customHeight="1">
      <c r="A3" s="120"/>
      <c r="B3" s="122"/>
      <c r="C3" s="122"/>
      <c r="D3" s="120"/>
      <c r="E3" s="120"/>
      <c r="F3" s="120"/>
      <c r="G3" s="122"/>
      <c r="H3" s="122"/>
      <c r="I3" s="120"/>
      <c r="J3" s="120"/>
    </row>
    <row r="4" spans="1:15" ht="15" customHeight="1">
      <c r="A4" s="237" t="s">
        <v>300</v>
      </c>
      <c r="B4" s="237"/>
      <c r="C4" s="237"/>
      <c r="D4" s="237"/>
      <c r="E4" s="237"/>
      <c r="F4" s="237" t="s">
        <v>1</v>
      </c>
      <c r="G4" s="237"/>
      <c r="H4" s="237"/>
      <c r="I4" s="237"/>
      <c r="J4" s="237"/>
      <c r="K4" s="237"/>
      <c r="L4" s="237"/>
      <c r="M4" s="237"/>
      <c r="N4" s="118"/>
      <c r="O4" s="128"/>
    </row>
    <row r="5" ht="15" customHeight="1"/>
    <row r="6" spans="1:13" s="121" customFormat="1" ht="15" customHeight="1" thickBot="1">
      <c r="A6" s="238" t="s">
        <v>202</v>
      </c>
      <c r="B6" s="238"/>
      <c r="C6" s="238"/>
      <c r="D6" s="238"/>
      <c r="E6" s="238"/>
      <c r="F6" s="238" t="s">
        <v>202</v>
      </c>
      <c r="G6" s="238"/>
      <c r="H6" s="238"/>
      <c r="I6" s="238"/>
      <c r="J6" s="238" t="s">
        <v>203</v>
      </c>
      <c r="K6" s="238"/>
      <c r="L6" s="238"/>
      <c r="M6" s="238"/>
    </row>
    <row r="7" spans="1:13" ht="15" customHeight="1" thickBot="1">
      <c r="A7" s="123" t="s">
        <v>5</v>
      </c>
      <c r="B7" s="124" t="s">
        <v>260</v>
      </c>
      <c r="C7" s="124" t="s">
        <v>151</v>
      </c>
      <c r="D7" s="125" t="s">
        <v>621</v>
      </c>
      <c r="E7" s="125">
        <v>13</v>
      </c>
      <c r="F7" s="360" t="s">
        <v>646</v>
      </c>
      <c r="G7" s="361"/>
      <c r="H7" s="361"/>
      <c r="I7" s="362"/>
      <c r="J7" s="360" t="s">
        <v>647</v>
      </c>
      <c r="K7" s="361"/>
      <c r="L7" s="361"/>
      <c r="M7" s="362"/>
    </row>
    <row r="8" spans="1:13" ht="15" customHeight="1">
      <c r="A8" s="1" t="s">
        <v>6</v>
      </c>
      <c r="B8" s="145" t="s">
        <v>622</v>
      </c>
      <c r="C8" s="145" t="s">
        <v>185</v>
      </c>
      <c r="D8" s="203" t="s">
        <v>623</v>
      </c>
      <c r="E8" s="1">
        <v>10</v>
      </c>
      <c r="F8" s="363"/>
      <c r="G8" s="364"/>
      <c r="H8" s="364"/>
      <c r="I8" s="365"/>
      <c r="J8" s="363"/>
      <c r="K8" s="364"/>
      <c r="L8" s="364"/>
      <c r="M8" s="365"/>
    </row>
    <row r="9" spans="1:13" ht="15" customHeight="1" thickBot="1">
      <c r="A9" s="1" t="s">
        <v>7</v>
      </c>
      <c r="B9" s="145" t="s">
        <v>624</v>
      </c>
      <c r="C9" s="145" t="s">
        <v>186</v>
      </c>
      <c r="D9" s="11" t="s">
        <v>625</v>
      </c>
      <c r="E9" s="1">
        <v>8</v>
      </c>
      <c r="F9" s="366"/>
      <c r="G9" s="367"/>
      <c r="H9" s="367"/>
      <c r="I9" s="368"/>
      <c r="J9" s="366"/>
      <c r="K9" s="367"/>
      <c r="L9" s="367"/>
      <c r="M9" s="368"/>
    </row>
    <row r="10" spans="1:5" ht="15" customHeight="1">
      <c r="A10" s="1" t="s">
        <v>8</v>
      </c>
      <c r="B10" s="145" t="s">
        <v>268</v>
      </c>
      <c r="C10" s="145" t="s">
        <v>152</v>
      </c>
      <c r="D10" s="11" t="s">
        <v>626</v>
      </c>
      <c r="E10" s="1">
        <v>6</v>
      </c>
    </row>
    <row r="11" spans="1:13" ht="15" customHeight="1" thickBot="1">
      <c r="A11" s="1" t="s">
        <v>9</v>
      </c>
      <c r="B11" s="145" t="s">
        <v>259</v>
      </c>
      <c r="C11" s="145" t="s">
        <v>151</v>
      </c>
      <c r="D11" s="11" t="s">
        <v>627</v>
      </c>
      <c r="E11" s="1">
        <v>4</v>
      </c>
      <c r="F11" s="257" t="s">
        <v>204</v>
      </c>
      <c r="G11" s="257"/>
      <c r="H11" s="257"/>
      <c r="I11" s="257"/>
      <c r="J11" s="38"/>
      <c r="K11" s="38"/>
      <c r="L11" s="38"/>
      <c r="M11" s="38"/>
    </row>
    <row r="12" spans="1:13" ht="15" customHeight="1">
      <c r="A12" s="1" t="s">
        <v>10</v>
      </c>
      <c r="B12" s="145" t="s">
        <v>258</v>
      </c>
      <c r="C12" s="145" t="s">
        <v>109</v>
      </c>
      <c r="D12" s="11" t="s">
        <v>628</v>
      </c>
      <c r="E12" s="1">
        <v>3</v>
      </c>
      <c r="F12" s="360" t="s">
        <v>648</v>
      </c>
      <c r="G12" s="361"/>
      <c r="H12" s="361"/>
      <c r="I12" s="362"/>
      <c r="J12" s="127"/>
      <c r="K12" s="127"/>
      <c r="L12" s="127"/>
      <c r="M12" s="127"/>
    </row>
    <row r="13" spans="1:13" ht="15" customHeight="1">
      <c r="A13" s="1" t="s">
        <v>11</v>
      </c>
      <c r="B13" s="145" t="s">
        <v>629</v>
      </c>
      <c r="C13" s="145" t="s">
        <v>152</v>
      </c>
      <c r="D13" s="11" t="s">
        <v>630</v>
      </c>
      <c r="E13" s="1">
        <v>2</v>
      </c>
      <c r="F13" s="363"/>
      <c r="G13" s="364"/>
      <c r="H13" s="364"/>
      <c r="I13" s="365"/>
      <c r="J13" s="127"/>
      <c r="K13" s="127"/>
      <c r="L13" s="127"/>
      <c r="M13" s="127"/>
    </row>
    <row r="14" spans="1:13" ht="15" customHeight="1" thickBot="1">
      <c r="A14" s="1" t="s">
        <v>12</v>
      </c>
      <c r="B14" s="145" t="s">
        <v>631</v>
      </c>
      <c r="C14" s="145" t="s">
        <v>297</v>
      </c>
      <c r="D14" s="11" t="s">
        <v>632</v>
      </c>
      <c r="E14" s="1">
        <v>1</v>
      </c>
      <c r="F14" s="366"/>
      <c r="G14" s="367"/>
      <c r="H14" s="367"/>
      <c r="I14" s="368"/>
      <c r="J14" s="127"/>
      <c r="K14" s="127"/>
      <c r="L14" s="127"/>
      <c r="M14" s="127"/>
    </row>
    <row r="15" ht="15" customHeight="1"/>
    <row r="16" spans="1:13" ht="15" customHeight="1" thickBot="1">
      <c r="A16" s="238" t="s">
        <v>203</v>
      </c>
      <c r="B16" s="238"/>
      <c r="C16" s="238"/>
      <c r="D16" s="238"/>
      <c r="E16" s="238"/>
      <c r="F16" s="257" t="s">
        <v>2</v>
      </c>
      <c r="G16" s="257"/>
      <c r="H16" s="257"/>
      <c r="I16" s="257"/>
      <c r="J16" s="257" t="s">
        <v>3</v>
      </c>
      <c r="K16" s="257"/>
      <c r="L16" s="257"/>
      <c r="M16" s="257"/>
    </row>
    <row r="17" spans="1:13" ht="15" customHeight="1" thickBot="1">
      <c r="A17" s="123" t="s">
        <v>5</v>
      </c>
      <c r="B17" s="124" t="s">
        <v>633</v>
      </c>
      <c r="C17" s="124" t="s">
        <v>109</v>
      </c>
      <c r="D17" s="125" t="s">
        <v>634</v>
      </c>
      <c r="E17" s="125">
        <v>13</v>
      </c>
      <c r="F17" s="360" t="s">
        <v>17</v>
      </c>
      <c r="G17" s="361"/>
      <c r="H17" s="361"/>
      <c r="I17" s="362"/>
      <c r="J17" s="360" t="s">
        <v>140</v>
      </c>
      <c r="K17" s="361"/>
      <c r="L17" s="361"/>
      <c r="M17" s="362"/>
    </row>
    <row r="18" spans="1:13" ht="15" customHeight="1">
      <c r="A18" s="1" t="s">
        <v>6</v>
      </c>
      <c r="B18" s="145" t="s">
        <v>635</v>
      </c>
      <c r="C18" s="145" t="s">
        <v>213</v>
      </c>
      <c r="D18" s="1" t="s">
        <v>636</v>
      </c>
      <c r="E18" s="1">
        <v>10</v>
      </c>
      <c r="F18" s="363"/>
      <c r="G18" s="364"/>
      <c r="H18" s="364"/>
      <c r="I18" s="365"/>
      <c r="J18" s="363"/>
      <c r="K18" s="364"/>
      <c r="L18" s="364"/>
      <c r="M18" s="365"/>
    </row>
    <row r="19" spans="1:13" ht="15" customHeight="1" thickBot="1">
      <c r="A19" s="1" t="s">
        <v>7</v>
      </c>
      <c r="B19" s="145" t="s">
        <v>637</v>
      </c>
      <c r="C19" s="145" t="s">
        <v>213</v>
      </c>
      <c r="D19" s="1" t="s">
        <v>638</v>
      </c>
      <c r="E19" s="1">
        <v>8</v>
      </c>
      <c r="F19" s="366"/>
      <c r="G19" s="367"/>
      <c r="H19" s="367"/>
      <c r="I19" s="368"/>
      <c r="J19" s="366"/>
      <c r="K19" s="367"/>
      <c r="L19" s="367"/>
      <c r="M19" s="368"/>
    </row>
    <row r="20" spans="1:5" ht="15" customHeight="1">
      <c r="A20" s="1" t="s">
        <v>8</v>
      </c>
      <c r="B20" s="145" t="s">
        <v>264</v>
      </c>
      <c r="C20" s="145" t="s">
        <v>152</v>
      </c>
      <c r="D20" s="1" t="s">
        <v>639</v>
      </c>
      <c r="E20" s="1">
        <v>6</v>
      </c>
    </row>
    <row r="21" spans="1:9" ht="15" customHeight="1" thickBot="1">
      <c r="A21" s="1" t="s">
        <v>9</v>
      </c>
      <c r="B21" s="145" t="s">
        <v>640</v>
      </c>
      <c r="C21" s="145" t="s">
        <v>294</v>
      </c>
      <c r="D21" s="1" t="s">
        <v>641</v>
      </c>
      <c r="E21" s="1">
        <v>4</v>
      </c>
      <c r="F21" s="257" t="s">
        <v>201</v>
      </c>
      <c r="G21" s="257"/>
      <c r="H21" s="257"/>
      <c r="I21" s="257"/>
    </row>
    <row r="22" spans="1:9" ht="15" customHeight="1">
      <c r="A22" s="1" t="s">
        <v>10</v>
      </c>
      <c r="B22" s="145" t="s">
        <v>263</v>
      </c>
      <c r="C22" s="145" t="s">
        <v>142</v>
      </c>
      <c r="D22" s="1" t="s">
        <v>642</v>
      </c>
      <c r="E22" s="1">
        <v>3</v>
      </c>
      <c r="F22" s="360" t="s">
        <v>18</v>
      </c>
      <c r="G22" s="361"/>
      <c r="H22" s="361"/>
      <c r="I22" s="362"/>
    </row>
    <row r="23" spans="1:9" ht="15" customHeight="1">
      <c r="A23" s="1" t="s">
        <v>11</v>
      </c>
      <c r="B23" s="145" t="s">
        <v>271</v>
      </c>
      <c r="C23" s="145" t="s">
        <v>172</v>
      </c>
      <c r="D23" s="1" t="s">
        <v>643</v>
      </c>
      <c r="E23" s="1">
        <v>2</v>
      </c>
      <c r="F23" s="363"/>
      <c r="G23" s="364"/>
      <c r="H23" s="364"/>
      <c r="I23" s="365"/>
    </row>
    <row r="24" spans="1:9" ht="15" customHeight="1" thickBot="1">
      <c r="A24" s="1" t="s">
        <v>12</v>
      </c>
      <c r="B24" s="145" t="s">
        <v>272</v>
      </c>
      <c r="C24" s="145" t="s">
        <v>188</v>
      </c>
      <c r="D24" s="1" t="s">
        <v>644</v>
      </c>
      <c r="E24" s="1">
        <v>1</v>
      </c>
      <c r="F24" s="366"/>
      <c r="G24" s="367"/>
      <c r="H24" s="367"/>
      <c r="I24" s="368"/>
    </row>
    <row r="25" ht="15" customHeight="1"/>
    <row r="26" spans="1:5" ht="15" customHeight="1" thickBot="1">
      <c r="A26" s="369" t="s">
        <v>204</v>
      </c>
      <c r="B26" s="369"/>
      <c r="C26" s="369"/>
      <c r="D26" s="369"/>
      <c r="E26" s="369"/>
    </row>
    <row r="27" spans="1:5" ht="15" customHeight="1" thickBot="1">
      <c r="A27" s="123" t="s">
        <v>5</v>
      </c>
      <c r="B27" s="356" t="s">
        <v>221</v>
      </c>
      <c r="C27" s="356"/>
      <c r="D27" s="125" t="s">
        <v>645</v>
      </c>
      <c r="E27" s="126">
        <v>13</v>
      </c>
    </row>
    <row r="28" spans="1:5" ht="15" customHeight="1">
      <c r="A28" s="1" t="s">
        <v>6</v>
      </c>
      <c r="B28" s="261" t="s">
        <v>266</v>
      </c>
      <c r="C28" s="261"/>
      <c r="D28" s="1" t="s">
        <v>649</v>
      </c>
      <c r="E28" s="1">
        <v>10</v>
      </c>
    </row>
    <row r="29" spans="1:5" ht="15" customHeight="1">
      <c r="A29" s="1" t="s">
        <v>7</v>
      </c>
      <c r="B29" s="258" t="s">
        <v>176</v>
      </c>
      <c r="C29" s="258"/>
      <c r="D29" s="1" t="s">
        <v>650</v>
      </c>
      <c r="E29" s="1">
        <v>8</v>
      </c>
    </row>
    <row r="30" spans="1:5" ht="15" customHeight="1">
      <c r="A30" s="1" t="s">
        <v>8</v>
      </c>
      <c r="B30" s="258" t="s">
        <v>128</v>
      </c>
      <c r="C30" s="258"/>
      <c r="D30" s="1" t="s">
        <v>651</v>
      </c>
      <c r="E30" s="1">
        <v>6</v>
      </c>
    </row>
    <row r="31" spans="1:5" ht="15" customHeight="1">
      <c r="A31" s="1" t="s">
        <v>9</v>
      </c>
      <c r="B31" s="258" t="s">
        <v>267</v>
      </c>
      <c r="C31" s="258"/>
      <c r="D31" s="1" t="s">
        <v>652</v>
      </c>
      <c r="E31" s="1">
        <v>4</v>
      </c>
    </row>
    <row r="32" spans="1:5" ht="15" customHeight="1">
      <c r="A32" s="1" t="s">
        <v>10</v>
      </c>
      <c r="B32" s="258" t="s">
        <v>107</v>
      </c>
      <c r="C32" s="258"/>
      <c r="D32" s="1" t="s">
        <v>653</v>
      </c>
      <c r="E32" s="1">
        <v>3</v>
      </c>
    </row>
    <row r="33" spans="1:5" ht="15" customHeight="1">
      <c r="A33" s="1" t="s">
        <v>11</v>
      </c>
      <c r="B33" s="258" t="s">
        <v>254</v>
      </c>
      <c r="C33" s="258"/>
      <c r="D33" s="1" t="s">
        <v>654</v>
      </c>
      <c r="E33" s="1">
        <v>2</v>
      </c>
    </row>
    <row r="34" spans="1:5" ht="15" customHeight="1">
      <c r="A34" s="1" t="s">
        <v>12</v>
      </c>
      <c r="B34" s="258" t="s">
        <v>396</v>
      </c>
      <c r="C34" s="258"/>
      <c r="D34" s="1" t="s">
        <v>655</v>
      </c>
      <c r="E34" s="1">
        <v>1</v>
      </c>
    </row>
    <row r="35" ht="15" customHeight="1"/>
    <row r="36" spans="1:5" ht="15" customHeight="1" thickBot="1">
      <c r="A36" s="370" t="s">
        <v>2</v>
      </c>
      <c r="B36" s="370"/>
      <c r="C36" s="370"/>
      <c r="D36" s="370"/>
      <c r="E36" s="370"/>
    </row>
    <row r="37" spans="1:5" ht="15" customHeight="1" thickBot="1">
      <c r="A37" s="123" t="s">
        <v>5</v>
      </c>
      <c r="B37" s="124" t="s">
        <v>656</v>
      </c>
      <c r="C37" s="124" t="s">
        <v>294</v>
      </c>
      <c r="D37" s="125" t="s">
        <v>657</v>
      </c>
      <c r="E37" s="126">
        <v>13</v>
      </c>
    </row>
    <row r="38" spans="1:5" ht="15" customHeight="1">
      <c r="A38" s="1" t="s">
        <v>6</v>
      </c>
      <c r="B38" s="145" t="s">
        <v>258</v>
      </c>
      <c r="C38" s="145" t="s">
        <v>109</v>
      </c>
      <c r="D38" s="1" t="s">
        <v>662</v>
      </c>
      <c r="E38" s="1">
        <v>10</v>
      </c>
    </row>
    <row r="39" spans="1:5" ht="15" customHeight="1">
      <c r="A39" s="1" t="s">
        <v>7</v>
      </c>
      <c r="B39" s="121" t="s">
        <v>663</v>
      </c>
      <c r="C39" s="121" t="s">
        <v>293</v>
      </c>
      <c r="D39" s="1" t="s">
        <v>600</v>
      </c>
      <c r="E39" s="1">
        <v>8</v>
      </c>
    </row>
    <row r="40" spans="1:5" ht="15" customHeight="1">
      <c r="A40" s="1" t="s">
        <v>8</v>
      </c>
      <c r="B40" s="121" t="s">
        <v>658</v>
      </c>
      <c r="C40" s="121" t="s">
        <v>294</v>
      </c>
      <c r="D40" s="1" t="s">
        <v>659</v>
      </c>
      <c r="E40" s="1">
        <v>6</v>
      </c>
    </row>
    <row r="41" spans="1:5" ht="15" customHeight="1">
      <c r="A41" s="1" t="s">
        <v>9</v>
      </c>
      <c r="B41" s="121" t="s">
        <v>664</v>
      </c>
      <c r="C41" s="121" t="s">
        <v>293</v>
      </c>
      <c r="D41" s="1" t="s">
        <v>665</v>
      </c>
      <c r="E41" s="1">
        <v>4</v>
      </c>
    </row>
    <row r="42" spans="1:5" ht="15" customHeight="1">
      <c r="A42" s="1" t="s">
        <v>10</v>
      </c>
      <c r="B42" s="121" t="s">
        <v>660</v>
      </c>
      <c r="C42" s="121" t="s">
        <v>213</v>
      </c>
      <c r="D42" s="1" t="s">
        <v>606</v>
      </c>
      <c r="E42" s="1">
        <v>3</v>
      </c>
    </row>
    <row r="43" spans="1:5" ht="15" customHeight="1">
      <c r="A43" s="1" t="s">
        <v>11</v>
      </c>
      <c r="B43" s="145" t="s">
        <v>624</v>
      </c>
      <c r="C43" s="145" t="s">
        <v>186</v>
      </c>
      <c r="D43" s="1" t="s">
        <v>275</v>
      </c>
      <c r="E43" s="1">
        <v>2</v>
      </c>
    </row>
    <row r="44" spans="1:5" ht="15" customHeight="1">
      <c r="A44" s="1" t="s">
        <v>12</v>
      </c>
      <c r="B44" s="121" t="s">
        <v>661</v>
      </c>
      <c r="C44" s="121" t="s">
        <v>110</v>
      </c>
      <c r="D44" s="1" t="s">
        <v>281</v>
      </c>
      <c r="E44" s="1">
        <v>1</v>
      </c>
    </row>
    <row r="45" ht="15" customHeight="1"/>
    <row r="46" spans="1:5" ht="15" customHeight="1" thickBot="1">
      <c r="A46" s="369" t="s">
        <v>3</v>
      </c>
      <c r="B46" s="369"/>
      <c r="C46" s="369"/>
      <c r="D46" s="369"/>
      <c r="E46" s="369"/>
    </row>
    <row r="47" spans="1:5" ht="15" customHeight="1" thickBot="1">
      <c r="A47" s="123" t="s">
        <v>5</v>
      </c>
      <c r="B47" s="124" t="s">
        <v>268</v>
      </c>
      <c r="C47" s="124" t="s">
        <v>152</v>
      </c>
      <c r="D47" s="125" t="s">
        <v>244</v>
      </c>
      <c r="E47" s="126">
        <v>13</v>
      </c>
    </row>
    <row r="48" spans="1:5" ht="15" customHeight="1">
      <c r="A48" s="1" t="s">
        <v>6</v>
      </c>
      <c r="B48" s="145" t="s">
        <v>666</v>
      </c>
      <c r="C48" s="145" t="s">
        <v>297</v>
      </c>
      <c r="D48" s="1" t="s">
        <v>245</v>
      </c>
      <c r="E48" s="1">
        <v>10</v>
      </c>
    </row>
    <row r="49" spans="1:5" ht="15" customHeight="1">
      <c r="A49" s="259" t="s">
        <v>7</v>
      </c>
      <c r="B49" s="145" t="s">
        <v>262</v>
      </c>
      <c r="C49" s="145" t="s">
        <v>110</v>
      </c>
      <c r="D49" s="1" t="s">
        <v>246</v>
      </c>
      <c r="E49" s="259">
        <v>8</v>
      </c>
    </row>
    <row r="50" spans="1:5" ht="15" customHeight="1">
      <c r="A50" s="259"/>
      <c r="B50" s="145" t="s">
        <v>667</v>
      </c>
      <c r="C50" s="145" t="s">
        <v>185</v>
      </c>
      <c r="D50" s="1" t="s">
        <v>246</v>
      </c>
      <c r="E50" s="259"/>
    </row>
    <row r="51" spans="1:5" ht="15" customHeight="1">
      <c r="A51" s="259" t="s">
        <v>9</v>
      </c>
      <c r="B51" s="145" t="s">
        <v>265</v>
      </c>
      <c r="C51" s="145" t="s">
        <v>110</v>
      </c>
      <c r="D51" s="1" t="s">
        <v>246</v>
      </c>
      <c r="E51" s="259">
        <v>4</v>
      </c>
    </row>
    <row r="52" spans="1:5" ht="15" customHeight="1">
      <c r="A52" s="259"/>
      <c r="B52" s="145" t="s">
        <v>668</v>
      </c>
      <c r="C52" s="145" t="s">
        <v>293</v>
      </c>
      <c r="D52" s="1" t="s">
        <v>246</v>
      </c>
      <c r="E52" s="259"/>
    </row>
    <row r="53" spans="1:5" ht="15" customHeight="1">
      <c r="A53" s="259"/>
      <c r="B53" s="145" t="s">
        <v>669</v>
      </c>
      <c r="C53" s="145" t="s">
        <v>213</v>
      </c>
      <c r="D53" s="1" t="s">
        <v>246</v>
      </c>
      <c r="E53" s="259"/>
    </row>
    <row r="54" spans="1:5" s="128" customFormat="1" ht="15" customHeight="1">
      <c r="A54" s="259" t="s">
        <v>12</v>
      </c>
      <c r="B54" s="145" t="s">
        <v>670</v>
      </c>
      <c r="C54" s="145" t="s">
        <v>153</v>
      </c>
      <c r="D54" s="203" t="s">
        <v>246</v>
      </c>
      <c r="E54" s="259">
        <v>1</v>
      </c>
    </row>
    <row r="55" spans="1:5" s="128" customFormat="1" ht="15" customHeight="1">
      <c r="A55" s="259"/>
      <c r="B55" s="145" t="s">
        <v>622</v>
      </c>
      <c r="C55" s="145" t="s">
        <v>185</v>
      </c>
      <c r="D55" s="203" t="s">
        <v>246</v>
      </c>
      <c r="E55" s="259"/>
    </row>
    <row r="56" spans="1:5" ht="15" customHeight="1">
      <c r="A56" s="259"/>
      <c r="B56" s="145" t="s">
        <v>671</v>
      </c>
      <c r="C56" s="145" t="s">
        <v>298</v>
      </c>
      <c r="D56" s="1" t="s">
        <v>246</v>
      </c>
      <c r="E56" s="259"/>
    </row>
    <row r="57" ht="15" customHeight="1"/>
    <row r="58" spans="1:5" ht="15" customHeight="1" thickBot="1">
      <c r="A58" s="369" t="s">
        <v>201</v>
      </c>
      <c r="B58" s="369"/>
      <c r="C58" s="369"/>
      <c r="D58" s="369"/>
      <c r="E58" s="369"/>
    </row>
    <row r="59" spans="1:5" ht="15" customHeight="1" thickBot="1">
      <c r="A59" s="123" t="s">
        <v>5</v>
      </c>
      <c r="B59" s="124" t="s">
        <v>637</v>
      </c>
      <c r="C59" s="124" t="s">
        <v>213</v>
      </c>
      <c r="D59" s="125" t="s">
        <v>672</v>
      </c>
      <c r="E59" s="126">
        <v>13</v>
      </c>
    </row>
    <row r="60" spans="1:5" ht="15" customHeight="1">
      <c r="A60" s="1" t="s">
        <v>6</v>
      </c>
      <c r="B60" s="145" t="s">
        <v>673</v>
      </c>
      <c r="C60" s="145" t="s">
        <v>213</v>
      </c>
      <c r="D60" s="1" t="s">
        <v>674</v>
      </c>
      <c r="E60" s="1">
        <v>10</v>
      </c>
    </row>
    <row r="61" spans="1:5" ht="15" customHeight="1">
      <c r="A61" s="1" t="s">
        <v>7</v>
      </c>
      <c r="B61" s="145" t="s">
        <v>640</v>
      </c>
      <c r="C61" s="145" t="s">
        <v>294</v>
      </c>
      <c r="D61" s="1" t="s">
        <v>675</v>
      </c>
      <c r="E61" s="1">
        <v>8</v>
      </c>
    </row>
    <row r="62" spans="1:5" ht="15" customHeight="1">
      <c r="A62" s="1" t="s">
        <v>8</v>
      </c>
      <c r="B62" s="145" t="s">
        <v>264</v>
      </c>
      <c r="C62" s="145" t="s">
        <v>152</v>
      </c>
      <c r="D62" s="1" t="s">
        <v>676</v>
      </c>
      <c r="E62" s="1">
        <v>6</v>
      </c>
    </row>
    <row r="63" spans="1:5" ht="15" customHeight="1">
      <c r="A63" s="1" t="s">
        <v>9</v>
      </c>
      <c r="B63" s="145" t="s">
        <v>270</v>
      </c>
      <c r="C63" s="145" t="s">
        <v>109</v>
      </c>
      <c r="D63" s="1" t="s">
        <v>677</v>
      </c>
      <c r="E63" s="1">
        <v>4</v>
      </c>
    </row>
    <row r="64" spans="1:5" ht="15" customHeight="1">
      <c r="A64" s="1" t="s">
        <v>10</v>
      </c>
      <c r="B64" s="145" t="s">
        <v>678</v>
      </c>
      <c r="C64" s="145" t="s">
        <v>293</v>
      </c>
      <c r="D64" s="1" t="s">
        <v>679</v>
      </c>
      <c r="E64" s="1">
        <v>3</v>
      </c>
    </row>
    <row r="65" spans="1:5" ht="15" customHeight="1">
      <c r="A65" s="1" t="s">
        <v>11</v>
      </c>
      <c r="B65" s="145" t="s">
        <v>269</v>
      </c>
      <c r="C65" s="145" t="s">
        <v>151</v>
      </c>
      <c r="D65" s="1" t="s">
        <v>680</v>
      </c>
      <c r="E65" s="1">
        <v>2</v>
      </c>
    </row>
    <row r="66" spans="1:5" ht="15" customHeight="1">
      <c r="A66" s="1" t="s">
        <v>12</v>
      </c>
      <c r="B66" s="145" t="s">
        <v>681</v>
      </c>
      <c r="C66" s="145" t="s">
        <v>298</v>
      </c>
      <c r="D66" s="1" t="s">
        <v>682</v>
      </c>
      <c r="E66" s="1">
        <v>1</v>
      </c>
    </row>
  </sheetData>
  <sheetProtection/>
  <mergeCells count="38">
    <mergeCell ref="A49:A50"/>
    <mergeCell ref="A51:A53"/>
    <mergeCell ref="E49:E50"/>
    <mergeCell ref="E51:E53"/>
    <mergeCell ref="E54:E56"/>
    <mergeCell ref="A54:A56"/>
    <mergeCell ref="A36:E36"/>
    <mergeCell ref="A58:E58"/>
    <mergeCell ref="J16:M16"/>
    <mergeCell ref="J17:M19"/>
    <mergeCell ref="A46:E46"/>
    <mergeCell ref="B29:C29"/>
    <mergeCell ref="B30:C30"/>
    <mergeCell ref="B31:C31"/>
    <mergeCell ref="B32:C32"/>
    <mergeCell ref="B33:C33"/>
    <mergeCell ref="F12:I14"/>
    <mergeCell ref="A16:E16"/>
    <mergeCell ref="F16:I16"/>
    <mergeCell ref="B34:C34"/>
    <mergeCell ref="F17:I19"/>
    <mergeCell ref="F21:I21"/>
    <mergeCell ref="F22:I24"/>
    <mergeCell ref="A26:E26"/>
    <mergeCell ref="B27:C27"/>
    <mergeCell ref="B28:C28"/>
    <mergeCell ref="A6:E6"/>
    <mergeCell ref="F6:I6"/>
    <mergeCell ref="J6:M6"/>
    <mergeCell ref="F7:I9"/>
    <mergeCell ref="J7:M9"/>
    <mergeCell ref="F11:I11"/>
    <mergeCell ref="A1:E1"/>
    <mergeCell ref="F1:M1"/>
    <mergeCell ref="A2:E2"/>
    <mergeCell ref="F2:M2"/>
    <mergeCell ref="A4:E4"/>
    <mergeCell ref="F4:M4"/>
  </mergeCells>
  <printOptions/>
  <pageMargins left="0.5118110236220472" right="0.5118110236220472" top="0.11811023622047244" bottom="0.11811023622047244" header="0.31496062992125984" footer="0.31496062992125984"/>
  <pageSetup horizontalDpi="600" verticalDpi="600" orientation="portrait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3366FF"/>
  </sheetPr>
  <dimension ref="A1:R9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33" customWidth="1"/>
    <col min="2" max="2" width="30.7109375" style="33" customWidth="1"/>
    <col min="3" max="14" width="5.7109375" style="33" customWidth="1"/>
    <col min="15" max="18" width="11.421875" style="33" customWidth="1"/>
    <col min="19" max="16384" width="11.421875" style="33" customWidth="1"/>
  </cols>
  <sheetData>
    <row r="1" spans="2:18" ht="16.5" customHeight="1" thickBot="1">
      <c r="B1" s="40"/>
      <c r="K1" s="308"/>
      <c r="L1" s="308"/>
      <c r="M1" s="308"/>
      <c r="N1" s="308"/>
      <c r="O1" s="308"/>
      <c r="P1" s="309" t="s">
        <v>283</v>
      </c>
      <c r="Q1" s="309"/>
      <c r="R1" s="309"/>
    </row>
    <row r="2" spans="1:15" ht="16.5" customHeight="1" thickBot="1">
      <c r="A2" s="371" t="s">
        <v>206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3"/>
    </row>
    <row r="3" spans="1:15" ht="16.5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6.5" customHeight="1" thickBot="1">
      <c r="A4" s="324" t="s">
        <v>487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6"/>
    </row>
    <row r="5" spans="1:15" ht="16.5" customHeight="1" thickBo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ht="24" customHeight="1" thickBot="1">
      <c r="A6" s="42" t="s">
        <v>19</v>
      </c>
      <c r="B6" s="42" t="s">
        <v>29</v>
      </c>
      <c r="C6" s="316" t="s">
        <v>20</v>
      </c>
      <c r="D6" s="311"/>
      <c r="E6" s="327" t="s">
        <v>21</v>
      </c>
      <c r="F6" s="311"/>
      <c r="G6" s="327" t="s">
        <v>22</v>
      </c>
      <c r="H6" s="311"/>
      <c r="I6" s="316" t="s">
        <v>23</v>
      </c>
      <c r="J6" s="317"/>
      <c r="K6" s="327" t="s">
        <v>24</v>
      </c>
      <c r="L6" s="311"/>
      <c r="M6" s="327" t="s">
        <v>25</v>
      </c>
      <c r="N6" s="311"/>
      <c r="O6" s="42" t="s">
        <v>26</v>
      </c>
    </row>
    <row r="7" spans="1:18" ht="19.5" customHeight="1" thickBot="1">
      <c r="A7" s="220" t="s">
        <v>5</v>
      </c>
      <c r="B7" s="170" t="s">
        <v>176</v>
      </c>
      <c r="C7" s="221">
        <v>13</v>
      </c>
      <c r="D7" s="215">
        <v>10</v>
      </c>
      <c r="E7" s="381">
        <v>0</v>
      </c>
      <c r="F7" s="305"/>
      <c r="G7" s="381">
        <v>20</v>
      </c>
      <c r="H7" s="305"/>
      <c r="I7" s="376">
        <v>13</v>
      </c>
      <c r="J7" s="377"/>
      <c r="K7" s="378"/>
      <c r="L7" s="299"/>
      <c r="M7" s="304">
        <v>0</v>
      </c>
      <c r="N7" s="305"/>
      <c r="O7" s="155">
        <f aca="true" t="shared" si="0" ref="O7:O21">SUM(C7:N7)</f>
        <v>56</v>
      </c>
      <c r="P7" s="379" t="s">
        <v>683</v>
      </c>
      <c r="Q7" s="379"/>
      <c r="R7" s="380"/>
    </row>
    <row r="8" spans="1:15" ht="19.5" customHeight="1" thickBot="1">
      <c r="A8" s="210" t="s">
        <v>6</v>
      </c>
      <c r="B8" s="93" t="s">
        <v>188</v>
      </c>
      <c r="C8" s="307">
        <v>0</v>
      </c>
      <c r="D8" s="275"/>
      <c r="E8" s="210">
        <v>10</v>
      </c>
      <c r="F8" s="209">
        <v>3</v>
      </c>
      <c r="G8" s="332">
        <v>16</v>
      </c>
      <c r="H8" s="329"/>
      <c r="I8" s="288">
        <v>10</v>
      </c>
      <c r="J8" s="288"/>
      <c r="K8" s="300"/>
      <c r="L8" s="301"/>
      <c r="M8" s="210">
        <v>10</v>
      </c>
      <c r="N8" s="209">
        <v>6</v>
      </c>
      <c r="O8" s="168">
        <f t="shared" si="0"/>
        <v>55</v>
      </c>
    </row>
    <row r="9" spans="1:15" ht="19.5" customHeight="1" thickBot="1">
      <c r="A9" s="207" t="s">
        <v>7</v>
      </c>
      <c r="B9" s="94" t="s">
        <v>174</v>
      </c>
      <c r="C9" s="265">
        <v>3</v>
      </c>
      <c r="D9" s="266"/>
      <c r="E9" s="213">
        <v>8</v>
      </c>
      <c r="F9" s="209">
        <v>2</v>
      </c>
      <c r="G9" s="376">
        <v>26</v>
      </c>
      <c r="H9" s="377"/>
      <c r="I9" s="288">
        <v>4</v>
      </c>
      <c r="J9" s="288"/>
      <c r="K9" s="300"/>
      <c r="L9" s="301"/>
      <c r="M9" s="210">
        <v>3</v>
      </c>
      <c r="N9" s="209">
        <v>1</v>
      </c>
      <c r="O9" s="168">
        <f t="shared" si="0"/>
        <v>47</v>
      </c>
    </row>
    <row r="10" spans="1:15" ht="19.5" customHeight="1" thickBot="1">
      <c r="A10" s="207" t="s">
        <v>8</v>
      </c>
      <c r="B10" s="94" t="s">
        <v>220</v>
      </c>
      <c r="C10" s="265">
        <v>0</v>
      </c>
      <c r="D10" s="266"/>
      <c r="E10" s="221">
        <v>13</v>
      </c>
      <c r="F10" s="208">
        <v>4</v>
      </c>
      <c r="G10" s="281">
        <v>12</v>
      </c>
      <c r="H10" s="280"/>
      <c r="I10" s="263">
        <v>0</v>
      </c>
      <c r="J10" s="297"/>
      <c r="K10" s="300"/>
      <c r="L10" s="301"/>
      <c r="M10" s="295">
        <v>0</v>
      </c>
      <c r="N10" s="264"/>
      <c r="O10" s="168">
        <f t="shared" si="0"/>
        <v>29</v>
      </c>
    </row>
    <row r="11" spans="1:15" ht="19.5" customHeight="1" thickBot="1">
      <c r="A11" s="207" t="s">
        <v>9</v>
      </c>
      <c r="B11" s="93" t="s">
        <v>171</v>
      </c>
      <c r="C11" s="265">
        <v>0</v>
      </c>
      <c r="D11" s="266"/>
      <c r="E11" s="307">
        <v>1</v>
      </c>
      <c r="F11" s="275"/>
      <c r="G11" s="307">
        <v>2</v>
      </c>
      <c r="H11" s="275"/>
      <c r="I11" s="265">
        <v>8</v>
      </c>
      <c r="J11" s="273"/>
      <c r="K11" s="300"/>
      <c r="L11" s="301"/>
      <c r="M11" s="221">
        <v>13</v>
      </c>
      <c r="N11" s="211">
        <v>2</v>
      </c>
      <c r="O11" s="168">
        <f t="shared" si="0"/>
        <v>26</v>
      </c>
    </row>
    <row r="12" spans="1:15" ht="19.5" customHeight="1" thickBot="1">
      <c r="A12" s="207" t="s">
        <v>10</v>
      </c>
      <c r="B12" s="94" t="s">
        <v>151</v>
      </c>
      <c r="C12" s="210">
        <v>4</v>
      </c>
      <c r="D12" s="209">
        <v>1</v>
      </c>
      <c r="E12" s="265">
        <v>0</v>
      </c>
      <c r="F12" s="266"/>
      <c r="G12" s="276">
        <v>8</v>
      </c>
      <c r="H12" s="264"/>
      <c r="I12" s="263">
        <v>0</v>
      </c>
      <c r="J12" s="297"/>
      <c r="K12" s="300"/>
      <c r="L12" s="301"/>
      <c r="M12" s="281">
        <v>4</v>
      </c>
      <c r="N12" s="264"/>
      <c r="O12" s="168">
        <f t="shared" si="0"/>
        <v>17</v>
      </c>
    </row>
    <row r="13" spans="1:15" ht="19.5" customHeight="1" thickBot="1">
      <c r="A13" s="207" t="s">
        <v>11</v>
      </c>
      <c r="B13" s="94" t="s">
        <v>292</v>
      </c>
      <c r="C13" s="210">
        <v>8</v>
      </c>
      <c r="D13" s="209">
        <v>2</v>
      </c>
      <c r="E13" s="265">
        <v>0</v>
      </c>
      <c r="F13" s="266"/>
      <c r="G13" s="279">
        <v>0</v>
      </c>
      <c r="H13" s="280"/>
      <c r="I13" s="279">
        <v>6</v>
      </c>
      <c r="J13" s="291"/>
      <c r="K13" s="300"/>
      <c r="L13" s="301"/>
      <c r="M13" s="279">
        <v>0</v>
      </c>
      <c r="N13" s="280"/>
      <c r="O13" s="168">
        <f t="shared" si="0"/>
        <v>16</v>
      </c>
    </row>
    <row r="14" spans="1:15" ht="19.5" customHeight="1" thickBot="1">
      <c r="A14" s="207" t="s">
        <v>12</v>
      </c>
      <c r="B14" s="93" t="s">
        <v>293</v>
      </c>
      <c r="C14" s="274">
        <v>0</v>
      </c>
      <c r="D14" s="275"/>
      <c r="E14" s="274">
        <v>6</v>
      </c>
      <c r="F14" s="275"/>
      <c r="G14" s="274">
        <v>4</v>
      </c>
      <c r="H14" s="275"/>
      <c r="I14" s="210">
        <v>3</v>
      </c>
      <c r="J14" s="209">
        <v>1</v>
      </c>
      <c r="K14" s="300"/>
      <c r="L14" s="301"/>
      <c r="M14" s="288">
        <v>0</v>
      </c>
      <c r="N14" s="275"/>
      <c r="O14" s="168">
        <f t="shared" si="0"/>
        <v>14</v>
      </c>
    </row>
    <row r="15" spans="1:15" ht="18.75" customHeight="1" thickBot="1">
      <c r="A15" s="207" t="s">
        <v>27</v>
      </c>
      <c r="B15" s="94" t="s">
        <v>152</v>
      </c>
      <c r="C15" s="265">
        <v>0</v>
      </c>
      <c r="D15" s="266"/>
      <c r="E15" s="265">
        <v>0</v>
      </c>
      <c r="F15" s="266"/>
      <c r="G15" s="265">
        <v>0</v>
      </c>
      <c r="H15" s="266"/>
      <c r="I15" s="274">
        <v>0</v>
      </c>
      <c r="J15" s="288"/>
      <c r="K15" s="300"/>
      <c r="L15" s="301"/>
      <c r="M15" s="273">
        <v>8</v>
      </c>
      <c r="N15" s="266"/>
      <c r="O15" s="92">
        <f t="shared" si="0"/>
        <v>8</v>
      </c>
    </row>
    <row r="16" spans="1:15" ht="18.75" customHeight="1" thickBot="1">
      <c r="A16" s="207" t="s">
        <v>28</v>
      </c>
      <c r="B16" s="94" t="s">
        <v>186</v>
      </c>
      <c r="C16" s="265">
        <v>6</v>
      </c>
      <c r="D16" s="266"/>
      <c r="E16" s="265">
        <v>0</v>
      </c>
      <c r="F16" s="266"/>
      <c r="G16" s="265">
        <v>0</v>
      </c>
      <c r="H16" s="266"/>
      <c r="I16" s="288">
        <v>0</v>
      </c>
      <c r="J16" s="288"/>
      <c r="K16" s="300"/>
      <c r="L16" s="301"/>
      <c r="M16" s="289">
        <v>0</v>
      </c>
      <c r="N16" s="290"/>
      <c r="O16" s="168">
        <f t="shared" si="0"/>
        <v>6</v>
      </c>
    </row>
    <row r="17" spans="1:15" ht="18.75" customHeight="1" thickBot="1">
      <c r="A17" s="210" t="s">
        <v>286</v>
      </c>
      <c r="B17" s="93" t="s">
        <v>185</v>
      </c>
      <c r="C17" s="265">
        <v>0</v>
      </c>
      <c r="D17" s="266"/>
      <c r="E17" s="265">
        <v>0</v>
      </c>
      <c r="F17" s="266"/>
      <c r="G17" s="265">
        <v>6</v>
      </c>
      <c r="H17" s="266"/>
      <c r="I17" s="273">
        <v>0</v>
      </c>
      <c r="J17" s="273"/>
      <c r="K17" s="300"/>
      <c r="L17" s="301"/>
      <c r="M17" s="273">
        <v>0</v>
      </c>
      <c r="N17" s="266"/>
      <c r="O17" s="168">
        <f t="shared" si="0"/>
        <v>6</v>
      </c>
    </row>
    <row r="18" spans="1:15" ht="18.75" customHeight="1" thickBot="1">
      <c r="A18" s="207" t="s">
        <v>287</v>
      </c>
      <c r="B18" s="93" t="s">
        <v>297</v>
      </c>
      <c r="C18" s="274">
        <v>0</v>
      </c>
      <c r="D18" s="275"/>
      <c r="E18" s="288">
        <v>0</v>
      </c>
      <c r="F18" s="288"/>
      <c r="G18" s="274">
        <v>0</v>
      </c>
      <c r="H18" s="275"/>
      <c r="I18" s="279">
        <v>2</v>
      </c>
      <c r="J18" s="291"/>
      <c r="K18" s="300"/>
      <c r="L18" s="301"/>
      <c r="M18" s="288">
        <v>0</v>
      </c>
      <c r="N18" s="275"/>
      <c r="O18" s="204">
        <f t="shared" si="0"/>
        <v>2</v>
      </c>
    </row>
    <row r="19" spans="1:15" ht="18.75" customHeight="1" thickBot="1">
      <c r="A19" s="207" t="s">
        <v>288</v>
      </c>
      <c r="B19" s="93" t="s">
        <v>142</v>
      </c>
      <c r="C19" s="274">
        <v>0</v>
      </c>
      <c r="D19" s="275"/>
      <c r="E19" s="274">
        <v>0</v>
      </c>
      <c r="F19" s="275"/>
      <c r="G19" s="274">
        <v>0</v>
      </c>
      <c r="H19" s="275"/>
      <c r="I19" s="274">
        <v>0</v>
      </c>
      <c r="J19" s="275"/>
      <c r="K19" s="300"/>
      <c r="L19" s="301"/>
      <c r="M19" s="274">
        <v>0</v>
      </c>
      <c r="N19" s="275"/>
      <c r="O19" s="217">
        <f t="shared" si="0"/>
        <v>0</v>
      </c>
    </row>
    <row r="20" spans="1:15" ht="18.75" customHeight="1" thickBot="1">
      <c r="A20" s="31" t="s">
        <v>289</v>
      </c>
      <c r="B20" s="94" t="s">
        <v>153</v>
      </c>
      <c r="C20" s="265">
        <v>0</v>
      </c>
      <c r="D20" s="266"/>
      <c r="E20" s="273">
        <v>0</v>
      </c>
      <c r="F20" s="273"/>
      <c r="G20" s="265">
        <v>0</v>
      </c>
      <c r="H20" s="266"/>
      <c r="I20" s="263">
        <v>0</v>
      </c>
      <c r="J20" s="297"/>
      <c r="K20" s="300"/>
      <c r="L20" s="301"/>
      <c r="M20" s="273">
        <v>0</v>
      </c>
      <c r="N20" s="266"/>
      <c r="O20" s="168">
        <f t="shared" si="0"/>
        <v>0</v>
      </c>
    </row>
    <row r="21" spans="1:15" ht="18.75" customHeight="1" thickBot="1">
      <c r="A21" s="216" t="s">
        <v>290</v>
      </c>
      <c r="B21" s="202" t="s">
        <v>298</v>
      </c>
      <c r="C21" s="282">
        <v>0</v>
      </c>
      <c r="D21" s="283"/>
      <c r="E21" s="271">
        <v>0</v>
      </c>
      <c r="F21" s="271"/>
      <c r="G21" s="282">
        <v>0</v>
      </c>
      <c r="H21" s="283"/>
      <c r="I21" s="284">
        <v>0</v>
      </c>
      <c r="J21" s="285"/>
      <c r="K21" s="302"/>
      <c r="L21" s="303"/>
      <c r="M21" s="330">
        <v>0</v>
      </c>
      <c r="N21" s="283"/>
      <c r="O21" s="168">
        <f t="shared" si="0"/>
        <v>0</v>
      </c>
    </row>
    <row r="40" spans="2:18" ht="16.5" customHeight="1" thickBot="1">
      <c r="B40" s="40"/>
      <c r="K40" s="308"/>
      <c r="L40" s="308"/>
      <c r="M40" s="308"/>
      <c r="N40" s="308"/>
      <c r="O40" s="308"/>
      <c r="P40" s="309" t="s">
        <v>283</v>
      </c>
      <c r="Q40" s="309"/>
      <c r="R40" s="309"/>
    </row>
    <row r="41" spans="1:15" ht="16.5" customHeight="1" thickBot="1">
      <c r="A41" s="371" t="s">
        <v>207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3"/>
    </row>
    <row r="42" spans="1:15" ht="16.5" customHeight="1" thickBo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1:15" ht="16.5" customHeight="1" thickBot="1">
      <c r="A43" s="324" t="s">
        <v>487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6"/>
    </row>
    <row r="44" spans="1:15" ht="16.5" customHeight="1" thickBo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ht="24" customHeight="1" thickBot="1">
      <c r="A45" s="42" t="s">
        <v>19</v>
      </c>
      <c r="B45" s="42" t="s">
        <v>29</v>
      </c>
      <c r="C45" s="316" t="s">
        <v>20</v>
      </c>
      <c r="D45" s="317"/>
      <c r="E45" s="316" t="s">
        <v>21</v>
      </c>
      <c r="F45" s="317"/>
      <c r="G45" s="316" t="s">
        <v>22</v>
      </c>
      <c r="H45" s="317"/>
      <c r="I45" s="316" t="s">
        <v>23</v>
      </c>
      <c r="J45" s="317"/>
      <c r="K45" s="316" t="s">
        <v>24</v>
      </c>
      <c r="L45" s="317"/>
      <c r="M45" s="316" t="s">
        <v>25</v>
      </c>
      <c r="N45" s="317"/>
      <c r="O45" s="42" t="s">
        <v>26</v>
      </c>
    </row>
    <row r="46" spans="1:18" ht="19.5" customHeight="1" thickBot="1">
      <c r="A46" s="220" t="s">
        <v>5</v>
      </c>
      <c r="B46" s="170" t="s">
        <v>158</v>
      </c>
      <c r="C46" s="267">
        <v>8</v>
      </c>
      <c r="D46" s="305"/>
      <c r="E46" s="221">
        <v>13</v>
      </c>
      <c r="F46" s="215">
        <v>3</v>
      </c>
      <c r="G46" s="382">
        <v>12</v>
      </c>
      <c r="H46" s="269"/>
      <c r="I46" s="221">
        <v>13</v>
      </c>
      <c r="J46" s="215">
        <v>6</v>
      </c>
      <c r="K46" s="298"/>
      <c r="L46" s="299"/>
      <c r="M46" s="304">
        <v>10</v>
      </c>
      <c r="N46" s="305"/>
      <c r="O46" s="155">
        <f aca="true" t="shared" si="1" ref="O46:O60">SUM(C46:N46)</f>
        <v>65</v>
      </c>
      <c r="P46" s="379" t="s">
        <v>685</v>
      </c>
      <c r="Q46" s="379"/>
      <c r="R46" s="380"/>
    </row>
    <row r="47" spans="1:15" ht="19.5" customHeight="1" thickBot="1">
      <c r="A47" s="210" t="s">
        <v>6</v>
      </c>
      <c r="B47" s="94" t="s">
        <v>294</v>
      </c>
      <c r="C47" s="221">
        <v>13</v>
      </c>
      <c r="D47" s="208">
        <v>6</v>
      </c>
      <c r="E47" s="210">
        <v>4</v>
      </c>
      <c r="F47" s="209">
        <v>1</v>
      </c>
      <c r="G47" s="374">
        <v>26</v>
      </c>
      <c r="H47" s="375"/>
      <c r="I47" s="214">
        <v>8</v>
      </c>
      <c r="J47" s="209">
        <v>3</v>
      </c>
      <c r="K47" s="300"/>
      <c r="L47" s="301"/>
      <c r="M47" s="320">
        <v>0</v>
      </c>
      <c r="N47" s="296"/>
      <c r="O47" s="168">
        <f t="shared" si="1"/>
        <v>61</v>
      </c>
    </row>
    <row r="48" spans="1:15" ht="19.5" customHeight="1" thickBot="1">
      <c r="A48" s="207" t="s">
        <v>7</v>
      </c>
      <c r="B48" s="94" t="s">
        <v>174</v>
      </c>
      <c r="C48" s="274">
        <v>0</v>
      </c>
      <c r="D48" s="266"/>
      <c r="E48" s="265">
        <v>10</v>
      </c>
      <c r="F48" s="266"/>
      <c r="G48" s="274">
        <v>20</v>
      </c>
      <c r="H48" s="275"/>
      <c r="I48" s="288">
        <v>0</v>
      </c>
      <c r="J48" s="288"/>
      <c r="K48" s="300"/>
      <c r="L48" s="301"/>
      <c r="M48" s="221">
        <v>13</v>
      </c>
      <c r="N48" s="208">
        <v>8</v>
      </c>
      <c r="O48" s="168">
        <f t="shared" si="1"/>
        <v>51</v>
      </c>
    </row>
    <row r="49" spans="1:15" ht="19.5" customHeight="1" thickBot="1">
      <c r="A49" s="207" t="s">
        <v>8</v>
      </c>
      <c r="B49" s="93" t="s">
        <v>293</v>
      </c>
      <c r="C49" s="274">
        <v>4</v>
      </c>
      <c r="D49" s="275"/>
      <c r="E49" s="274">
        <v>8</v>
      </c>
      <c r="F49" s="275"/>
      <c r="G49" s="274">
        <v>16</v>
      </c>
      <c r="H49" s="275"/>
      <c r="I49" s="288">
        <v>0</v>
      </c>
      <c r="J49" s="288"/>
      <c r="K49" s="300"/>
      <c r="L49" s="301"/>
      <c r="M49" s="288">
        <v>4</v>
      </c>
      <c r="N49" s="275"/>
      <c r="O49" s="168">
        <f t="shared" si="1"/>
        <v>32</v>
      </c>
    </row>
    <row r="50" spans="1:15" ht="19.5" customHeight="1" thickBot="1">
      <c r="A50" s="207" t="s">
        <v>9</v>
      </c>
      <c r="B50" s="93" t="s">
        <v>185</v>
      </c>
      <c r="C50" s="265">
        <v>0</v>
      </c>
      <c r="D50" s="266"/>
      <c r="E50" s="265">
        <v>0</v>
      </c>
      <c r="F50" s="266"/>
      <c r="G50" s="265">
        <v>8</v>
      </c>
      <c r="H50" s="266"/>
      <c r="I50" s="273">
        <v>10</v>
      </c>
      <c r="J50" s="273"/>
      <c r="K50" s="300"/>
      <c r="L50" s="301"/>
      <c r="M50" s="273">
        <v>6</v>
      </c>
      <c r="N50" s="266"/>
      <c r="O50" s="168">
        <f t="shared" si="1"/>
        <v>24</v>
      </c>
    </row>
    <row r="51" spans="1:15" ht="19.5" customHeight="1" thickBot="1">
      <c r="A51" s="207" t="s">
        <v>10</v>
      </c>
      <c r="B51" s="94" t="s">
        <v>298</v>
      </c>
      <c r="C51" s="265">
        <v>10</v>
      </c>
      <c r="D51" s="266"/>
      <c r="E51" s="265">
        <v>6</v>
      </c>
      <c r="F51" s="266"/>
      <c r="G51" s="279">
        <v>0</v>
      </c>
      <c r="H51" s="280"/>
      <c r="I51" s="279">
        <v>0</v>
      </c>
      <c r="J51" s="291"/>
      <c r="K51" s="300"/>
      <c r="L51" s="301"/>
      <c r="M51" s="279">
        <v>3</v>
      </c>
      <c r="N51" s="280"/>
      <c r="O51" s="168">
        <f t="shared" si="1"/>
        <v>19</v>
      </c>
    </row>
    <row r="52" spans="1:15" ht="19.5" customHeight="1" thickBot="1">
      <c r="A52" s="207" t="s">
        <v>11</v>
      </c>
      <c r="B52" s="93" t="s">
        <v>171</v>
      </c>
      <c r="C52" s="265">
        <v>1</v>
      </c>
      <c r="D52" s="266"/>
      <c r="E52" s="307">
        <v>2</v>
      </c>
      <c r="F52" s="275"/>
      <c r="G52" s="307">
        <v>6</v>
      </c>
      <c r="H52" s="275"/>
      <c r="I52" s="265">
        <v>2</v>
      </c>
      <c r="J52" s="273"/>
      <c r="K52" s="300"/>
      <c r="L52" s="301"/>
      <c r="M52" s="273">
        <v>0</v>
      </c>
      <c r="N52" s="266"/>
      <c r="O52" s="168">
        <f t="shared" si="1"/>
        <v>11</v>
      </c>
    </row>
    <row r="53" spans="1:15" ht="19.5" customHeight="1" thickBot="1">
      <c r="A53" s="207" t="s">
        <v>12</v>
      </c>
      <c r="B53" s="93" t="s">
        <v>142</v>
      </c>
      <c r="C53" s="265">
        <v>3</v>
      </c>
      <c r="D53" s="266"/>
      <c r="E53" s="265">
        <v>0</v>
      </c>
      <c r="F53" s="266"/>
      <c r="G53" s="265">
        <v>2</v>
      </c>
      <c r="H53" s="266"/>
      <c r="I53" s="273">
        <v>4</v>
      </c>
      <c r="J53" s="273"/>
      <c r="K53" s="300"/>
      <c r="L53" s="301"/>
      <c r="M53" s="273">
        <v>1</v>
      </c>
      <c r="N53" s="266"/>
      <c r="O53" s="168">
        <f t="shared" si="1"/>
        <v>10</v>
      </c>
    </row>
    <row r="54" spans="1:15" ht="19.5" customHeight="1" thickBot="1">
      <c r="A54" s="207" t="s">
        <v>27</v>
      </c>
      <c r="B54" s="93" t="s">
        <v>220</v>
      </c>
      <c r="C54" s="274">
        <v>0</v>
      </c>
      <c r="D54" s="275"/>
      <c r="E54" s="307">
        <v>0</v>
      </c>
      <c r="F54" s="275"/>
      <c r="G54" s="332">
        <v>4</v>
      </c>
      <c r="H54" s="329"/>
      <c r="I54" s="288">
        <v>0</v>
      </c>
      <c r="J54" s="288"/>
      <c r="K54" s="300"/>
      <c r="L54" s="301"/>
      <c r="M54" s="288">
        <v>0</v>
      </c>
      <c r="N54" s="275"/>
      <c r="O54" s="168">
        <f t="shared" si="1"/>
        <v>4</v>
      </c>
    </row>
    <row r="55" spans="1:15" ht="18.75" customHeight="1" thickBot="1">
      <c r="A55" s="207" t="s">
        <v>28</v>
      </c>
      <c r="B55" s="94" t="s">
        <v>186</v>
      </c>
      <c r="C55" s="265">
        <v>2</v>
      </c>
      <c r="D55" s="266"/>
      <c r="E55" s="265">
        <v>0</v>
      </c>
      <c r="F55" s="266"/>
      <c r="G55" s="265">
        <v>0</v>
      </c>
      <c r="H55" s="266"/>
      <c r="I55" s="288">
        <v>0</v>
      </c>
      <c r="J55" s="288"/>
      <c r="K55" s="300"/>
      <c r="L55" s="301"/>
      <c r="M55" s="289">
        <v>2</v>
      </c>
      <c r="N55" s="290"/>
      <c r="O55" s="168">
        <f t="shared" si="1"/>
        <v>4</v>
      </c>
    </row>
    <row r="56" spans="1:15" ht="18.75" customHeight="1" thickBot="1">
      <c r="A56" s="210" t="s">
        <v>286</v>
      </c>
      <c r="B56" s="93" t="s">
        <v>297</v>
      </c>
      <c r="C56" s="265">
        <v>0</v>
      </c>
      <c r="D56" s="266"/>
      <c r="E56" s="288">
        <v>0</v>
      </c>
      <c r="F56" s="288"/>
      <c r="G56" s="265">
        <v>0</v>
      </c>
      <c r="H56" s="266"/>
      <c r="I56" s="263">
        <v>1</v>
      </c>
      <c r="J56" s="297"/>
      <c r="K56" s="300"/>
      <c r="L56" s="301"/>
      <c r="M56" s="273">
        <v>0</v>
      </c>
      <c r="N56" s="266"/>
      <c r="O56" s="168">
        <f t="shared" si="1"/>
        <v>1</v>
      </c>
    </row>
    <row r="57" spans="1:15" ht="18.75" customHeight="1" thickBot="1">
      <c r="A57" s="207" t="s">
        <v>287</v>
      </c>
      <c r="B57" s="93" t="s">
        <v>153</v>
      </c>
      <c r="C57" s="274">
        <v>0</v>
      </c>
      <c r="D57" s="275"/>
      <c r="E57" s="274">
        <v>0</v>
      </c>
      <c r="F57" s="275"/>
      <c r="G57" s="274">
        <v>0</v>
      </c>
      <c r="H57" s="275"/>
      <c r="I57" s="274">
        <v>0</v>
      </c>
      <c r="J57" s="288"/>
      <c r="K57" s="300"/>
      <c r="L57" s="301"/>
      <c r="M57" s="288">
        <v>0</v>
      </c>
      <c r="N57" s="275"/>
      <c r="O57" s="92">
        <f t="shared" si="1"/>
        <v>0</v>
      </c>
    </row>
    <row r="58" spans="1:15" ht="18.75" customHeight="1" thickBot="1">
      <c r="A58" s="207" t="s">
        <v>288</v>
      </c>
      <c r="B58" s="94" t="s">
        <v>152</v>
      </c>
      <c r="C58" s="274">
        <v>0</v>
      </c>
      <c r="D58" s="275"/>
      <c r="E58" s="265">
        <v>0</v>
      </c>
      <c r="F58" s="266"/>
      <c r="G58" s="276">
        <v>0</v>
      </c>
      <c r="H58" s="264"/>
      <c r="I58" s="263">
        <v>0</v>
      </c>
      <c r="J58" s="297"/>
      <c r="K58" s="300"/>
      <c r="L58" s="301"/>
      <c r="M58" s="320">
        <v>0</v>
      </c>
      <c r="N58" s="296"/>
      <c r="O58" s="168">
        <f t="shared" si="1"/>
        <v>0</v>
      </c>
    </row>
    <row r="59" spans="1:15" ht="18.75" customHeight="1" thickBot="1">
      <c r="A59" s="207" t="s">
        <v>289</v>
      </c>
      <c r="B59" s="94" t="s">
        <v>151</v>
      </c>
      <c r="C59" s="265">
        <v>0</v>
      </c>
      <c r="D59" s="266"/>
      <c r="E59" s="265">
        <v>0</v>
      </c>
      <c r="F59" s="266"/>
      <c r="G59" s="279">
        <v>0</v>
      </c>
      <c r="H59" s="280"/>
      <c r="I59" s="279">
        <v>0</v>
      </c>
      <c r="J59" s="291"/>
      <c r="K59" s="300"/>
      <c r="L59" s="301"/>
      <c r="M59" s="279">
        <v>0</v>
      </c>
      <c r="N59" s="280"/>
      <c r="O59" s="168">
        <f t="shared" si="1"/>
        <v>0</v>
      </c>
    </row>
    <row r="60" spans="1:15" ht="18.75" customHeight="1" thickBot="1">
      <c r="A60" s="212" t="s">
        <v>290</v>
      </c>
      <c r="B60" s="202" t="s">
        <v>292</v>
      </c>
      <c r="C60" s="282">
        <v>0</v>
      </c>
      <c r="D60" s="283"/>
      <c r="E60" s="330">
        <v>0</v>
      </c>
      <c r="F60" s="330"/>
      <c r="G60" s="282">
        <v>0</v>
      </c>
      <c r="H60" s="283"/>
      <c r="I60" s="284">
        <v>0</v>
      </c>
      <c r="J60" s="285"/>
      <c r="K60" s="302"/>
      <c r="L60" s="303"/>
      <c r="M60" s="330">
        <v>0</v>
      </c>
      <c r="N60" s="283"/>
      <c r="O60" s="168">
        <f t="shared" si="1"/>
        <v>0</v>
      </c>
    </row>
    <row r="79" spans="2:18" ht="16.5" customHeight="1" thickBot="1">
      <c r="B79" s="40"/>
      <c r="K79" s="308"/>
      <c r="L79" s="308"/>
      <c r="M79" s="308"/>
      <c r="N79" s="308"/>
      <c r="O79" s="308"/>
      <c r="P79" s="309" t="s">
        <v>283</v>
      </c>
      <c r="Q79" s="309"/>
      <c r="R79" s="309"/>
    </row>
    <row r="80" spans="1:15" ht="16.5" customHeight="1" thickBot="1">
      <c r="A80" s="371" t="s">
        <v>208</v>
      </c>
      <c r="B80" s="372"/>
      <c r="C80" s="372"/>
      <c r="D80" s="372"/>
      <c r="E80" s="372"/>
      <c r="F80" s="372"/>
      <c r="G80" s="372"/>
      <c r="H80" s="372"/>
      <c r="I80" s="372"/>
      <c r="J80" s="372"/>
      <c r="K80" s="372"/>
      <c r="L80" s="372"/>
      <c r="M80" s="372"/>
      <c r="N80" s="372"/>
      <c r="O80" s="373"/>
    </row>
    <row r="81" spans="1:15" ht="16.5" customHeight="1" thickBo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</row>
    <row r="82" spans="1:15" ht="16.5" customHeight="1" thickBot="1">
      <c r="A82" s="324" t="s">
        <v>487</v>
      </c>
      <c r="B82" s="325"/>
      <c r="C82" s="325"/>
      <c r="D82" s="325"/>
      <c r="E82" s="325"/>
      <c r="F82" s="325"/>
      <c r="G82" s="325"/>
      <c r="H82" s="325"/>
      <c r="I82" s="325"/>
      <c r="J82" s="325"/>
      <c r="K82" s="325"/>
      <c r="L82" s="325"/>
      <c r="M82" s="325"/>
      <c r="N82" s="325"/>
      <c r="O82" s="326"/>
    </row>
    <row r="83" spans="1:15" ht="16.5" customHeight="1" thickBo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24" customHeight="1" thickBot="1">
      <c r="A84" s="42" t="s">
        <v>19</v>
      </c>
      <c r="B84" s="24" t="s">
        <v>29</v>
      </c>
      <c r="C84" s="327" t="s">
        <v>20</v>
      </c>
      <c r="D84" s="311"/>
      <c r="E84" s="327" t="s">
        <v>21</v>
      </c>
      <c r="F84" s="311"/>
      <c r="G84" s="327" t="s">
        <v>22</v>
      </c>
      <c r="H84" s="311"/>
      <c r="I84" s="327" t="s">
        <v>23</v>
      </c>
      <c r="J84" s="311"/>
      <c r="K84" s="327" t="s">
        <v>24</v>
      </c>
      <c r="L84" s="311"/>
      <c r="M84" s="316" t="s">
        <v>25</v>
      </c>
      <c r="N84" s="311"/>
      <c r="O84" s="24" t="s">
        <v>26</v>
      </c>
    </row>
    <row r="85" spans="1:18" ht="19.5" customHeight="1" thickBot="1">
      <c r="A85" s="155" t="s">
        <v>5</v>
      </c>
      <c r="B85" s="170" t="s">
        <v>128</v>
      </c>
      <c r="C85" s="333">
        <v>0</v>
      </c>
      <c r="D85" s="305"/>
      <c r="E85" s="218">
        <v>10</v>
      </c>
      <c r="F85" s="201">
        <v>8</v>
      </c>
      <c r="G85" s="333">
        <v>12</v>
      </c>
      <c r="H85" s="305"/>
      <c r="I85" s="333">
        <v>3</v>
      </c>
      <c r="J85" s="305"/>
      <c r="K85" s="267">
        <v>4</v>
      </c>
      <c r="L85" s="269"/>
      <c r="M85" s="221">
        <v>13</v>
      </c>
      <c r="N85" s="215">
        <v>10</v>
      </c>
      <c r="O85" s="155">
        <f aca="true" t="shared" si="2" ref="O85:O99">SUM(C85:N85)</f>
        <v>60</v>
      </c>
      <c r="P85" s="379" t="s">
        <v>684</v>
      </c>
      <c r="Q85" s="379"/>
      <c r="R85" s="380"/>
    </row>
    <row r="86" spans="1:15" ht="19.5" customHeight="1" thickBot="1">
      <c r="A86" s="167" t="s">
        <v>6</v>
      </c>
      <c r="B86" s="94" t="s">
        <v>152</v>
      </c>
      <c r="C86" s="210">
        <v>6</v>
      </c>
      <c r="D86" s="209">
        <v>8</v>
      </c>
      <c r="E86" s="277">
        <v>6</v>
      </c>
      <c r="F86" s="275"/>
      <c r="G86" s="277">
        <v>20</v>
      </c>
      <c r="H86" s="278"/>
      <c r="I86" s="274">
        <v>0</v>
      </c>
      <c r="J86" s="275"/>
      <c r="K86" s="376">
        <v>13</v>
      </c>
      <c r="L86" s="377"/>
      <c r="M86" s="288">
        <v>6</v>
      </c>
      <c r="N86" s="275"/>
      <c r="O86" s="92">
        <f t="shared" si="2"/>
        <v>59</v>
      </c>
    </row>
    <row r="87" spans="1:15" ht="19.5" customHeight="1" thickBot="1">
      <c r="A87" s="166" t="s">
        <v>7</v>
      </c>
      <c r="B87" s="93" t="s">
        <v>188</v>
      </c>
      <c r="C87" s="274">
        <v>3</v>
      </c>
      <c r="D87" s="275"/>
      <c r="E87" s="221">
        <v>13</v>
      </c>
      <c r="F87" s="208">
        <v>1</v>
      </c>
      <c r="G87" s="376">
        <v>26</v>
      </c>
      <c r="H87" s="377"/>
      <c r="I87" s="383">
        <v>10</v>
      </c>
      <c r="J87" s="275"/>
      <c r="K87" s="274">
        <v>0</v>
      </c>
      <c r="L87" s="275"/>
      <c r="M87" s="274">
        <v>4</v>
      </c>
      <c r="N87" s="275"/>
      <c r="O87" s="144">
        <f t="shared" si="2"/>
        <v>57</v>
      </c>
    </row>
    <row r="88" spans="1:15" ht="19.5" customHeight="1" thickBot="1">
      <c r="A88" s="166" t="s">
        <v>8</v>
      </c>
      <c r="B88" s="93" t="s">
        <v>294</v>
      </c>
      <c r="C88" s="274">
        <v>0</v>
      </c>
      <c r="D88" s="275"/>
      <c r="E88" s="274">
        <v>4</v>
      </c>
      <c r="F88" s="275"/>
      <c r="G88" s="274">
        <v>16</v>
      </c>
      <c r="H88" s="275"/>
      <c r="I88" s="221">
        <v>13</v>
      </c>
      <c r="J88" s="208">
        <v>6</v>
      </c>
      <c r="K88" s="274">
        <v>0</v>
      </c>
      <c r="L88" s="275"/>
      <c r="M88" s="274">
        <v>8</v>
      </c>
      <c r="N88" s="275"/>
      <c r="O88" s="144">
        <f t="shared" si="2"/>
        <v>47</v>
      </c>
    </row>
    <row r="89" spans="1:15" ht="19.5" customHeight="1" thickBot="1">
      <c r="A89" s="166" t="s">
        <v>9</v>
      </c>
      <c r="B89" s="93" t="s">
        <v>185</v>
      </c>
      <c r="C89" s="274">
        <v>10</v>
      </c>
      <c r="D89" s="275"/>
      <c r="E89" s="274">
        <v>0</v>
      </c>
      <c r="F89" s="275"/>
      <c r="G89" s="274">
        <v>6</v>
      </c>
      <c r="H89" s="275"/>
      <c r="I89" s="274">
        <v>0</v>
      </c>
      <c r="J89" s="275"/>
      <c r="K89" s="210">
        <v>8</v>
      </c>
      <c r="L89" s="209">
        <v>1</v>
      </c>
      <c r="M89" s="274">
        <v>0</v>
      </c>
      <c r="N89" s="275"/>
      <c r="O89" s="168">
        <f t="shared" si="2"/>
        <v>25</v>
      </c>
    </row>
    <row r="90" spans="1:15" ht="19.5" customHeight="1" thickBot="1">
      <c r="A90" s="166" t="s">
        <v>10</v>
      </c>
      <c r="B90" s="93" t="s">
        <v>293</v>
      </c>
      <c r="C90" s="277">
        <v>0</v>
      </c>
      <c r="D90" s="275"/>
      <c r="E90" s="274">
        <v>0</v>
      </c>
      <c r="F90" s="275"/>
      <c r="G90" s="274">
        <v>2</v>
      </c>
      <c r="H90" s="275"/>
      <c r="I90" s="210">
        <v>8</v>
      </c>
      <c r="J90" s="209">
        <v>4</v>
      </c>
      <c r="K90" s="274">
        <v>4</v>
      </c>
      <c r="L90" s="275"/>
      <c r="M90" s="274">
        <v>3</v>
      </c>
      <c r="N90" s="275"/>
      <c r="O90" s="168">
        <f t="shared" si="2"/>
        <v>21</v>
      </c>
    </row>
    <row r="91" spans="1:15" ht="19.5" customHeight="1" thickBot="1">
      <c r="A91" s="166" t="s">
        <v>11</v>
      </c>
      <c r="B91" s="94" t="s">
        <v>151</v>
      </c>
      <c r="C91" s="221">
        <v>13</v>
      </c>
      <c r="D91" s="208">
        <v>4</v>
      </c>
      <c r="E91" s="274">
        <v>0</v>
      </c>
      <c r="F91" s="275"/>
      <c r="G91" s="274">
        <v>0</v>
      </c>
      <c r="H91" s="275"/>
      <c r="I91" s="274">
        <v>0</v>
      </c>
      <c r="J91" s="275"/>
      <c r="K91" s="274">
        <v>0</v>
      </c>
      <c r="L91" s="275"/>
      <c r="M91" s="274">
        <v>2</v>
      </c>
      <c r="N91" s="275"/>
      <c r="O91" s="144">
        <f t="shared" si="2"/>
        <v>19</v>
      </c>
    </row>
    <row r="92" spans="1:15" ht="19.5" customHeight="1" thickBot="1">
      <c r="A92" s="166" t="s">
        <v>12</v>
      </c>
      <c r="B92" s="94" t="s">
        <v>186</v>
      </c>
      <c r="C92" s="274">
        <v>8</v>
      </c>
      <c r="D92" s="266"/>
      <c r="E92" s="265">
        <v>0</v>
      </c>
      <c r="F92" s="266"/>
      <c r="G92" s="265">
        <v>4</v>
      </c>
      <c r="H92" s="266"/>
      <c r="I92" s="265">
        <v>2</v>
      </c>
      <c r="J92" s="266"/>
      <c r="K92" s="265">
        <v>0</v>
      </c>
      <c r="L92" s="266"/>
      <c r="M92" s="265">
        <v>0</v>
      </c>
      <c r="N92" s="266"/>
      <c r="O92" s="144">
        <f t="shared" si="2"/>
        <v>14</v>
      </c>
    </row>
    <row r="93" spans="1:15" ht="19.5" customHeight="1" thickBot="1">
      <c r="A93" s="166" t="s">
        <v>27</v>
      </c>
      <c r="B93" s="94" t="s">
        <v>174</v>
      </c>
      <c r="C93" s="274">
        <v>0</v>
      </c>
      <c r="D93" s="275"/>
      <c r="E93" s="274">
        <v>0</v>
      </c>
      <c r="F93" s="275"/>
      <c r="G93" s="274">
        <v>0</v>
      </c>
      <c r="H93" s="275"/>
      <c r="I93" s="274">
        <v>1</v>
      </c>
      <c r="J93" s="275"/>
      <c r="K93" s="210">
        <v>8</v>
      </c>
      <c r="L93" s="209">
        <v>4</v>
      </c>
      <c r="M93" s="274">
        <v>0</v>
      </c>
      <c r="N93" s="275"/>
      <c r="O93" s="144">
        <f t="shared" si="2"/>
        <v>13</v>
      </c>
    </row>
    <row r="94" spans="1:15" ht="18.75" customHeight="1" thickBot="1">
      <c r="A94" s="166" t="s">
        <v>28</v>
      </c>
      <c r="B94" s="94" t="s">
        <v>297</v>
      </c>
      <c r="C94" s="265">
        <v>1</v>
      </c>
      <c r="D94" s="266"/>
      <c r="E94" s="265">
        <v>0</v>
      </c>
      <c r="F94" s="266"/>
      <c r="G94" s="265">
        <v>0</v>
      </c>
      <c r="H94" s="266"/>
      <c r="I94" s="265">
        <v>0</v>
      </c>
      <c r="J94" s="266"/>
      <c r="K94" s="265">
        <v>10</v>
      </c>
      <c r="L94" s="266"/>
      <c r="M94" s="265">
        <v>0</v>
      </c>
      <c r="N94" s="266"/>
      <c r="O94" s="168">
        <f t="shared" si="2"/>
        <v>11</v>
      </c>
    </row>
    <row r="95" spans="1:15" ht="18.75" customHeight="1" thickBot="1">
      <c r="A95" s="167" t="s">
        <v>286</v>
      </c>
      <c r="B95" s="93" t="s">
        <v>142</v>
      </c>
      <c r="C95" s="274">
        <v>0</v>
      </c>
      <c r="D95" s="275"/>
      <c r="E95" s="274">
        <v>3</v>
      </c>
      <c r="F95" s="275"/>
      <c r="G95" s="274">
        <v>8</v>
      </c>
      <c r="H95" s="275"/>
      <c r="I95" s="274">
        <v>0</v>
      </c>
      <c r="J95" s="275"/>
      <c r="K95" s="274">
        <v>0</v>
      </c>
      <c r="L95" s="275"/>
      <c r="M95" s="274">
        <v>0</v>
      </c>
      <c r="N95" s="275"/>
      <c r="O95" s="144">
        <f t="shared" si="2"/>
        <v>11</v>
      </c>
    </row>
    <row r="96" spans="1:15" ht="18.75" customHeight="1" thickBot="1">
      <c r="A96" s="166" t="s">
        <v>287</v>
      </c>
      <c r="B96" s="94" t="s">
        <v>220</v>
      </c>
      <c r="C96" s="274">
        <v>0</v>
      </c>
      <c r="D96" s="275"/>
      <c r="E96" s="274">
        <v>2</v>
      </c>
      <c r="F96" s="275"/>
      <c r="G96" s="274">
        <v>0</v>
      </c>
      <c r="H96" s="275"/>
      <c r="I96" s="274">
        <v>0</v>
      </c>
      <c r="J96" s="275"/>
      <c r="K96" s="274">
        <v>0</v>
      </c>
      <c r="L96" s="275"/>
      <c r="M96" s="274">
        <v>0</v>
      </c>
      <c r="N96" s="275"/>
      <c r="O96" s="168">
        <f t="shared" si="2"/>
        <v>2</v>
      </c>
    </row>
    <row r="97" spans="1:15" ht="18.75" customHeight="1" thickBot="1">
      <c r="A97" s="166" t="s">
        <v>288</v>
      </c>
      <c r="B97" s="94" t="s">
        <v>298</v>
      </c>
      <c r="C97" s="274">
        <v>0</v>
      </c>
      <c r="D97" s="275"/>
      <c r="E97" s="274">
        <v>0</v>
      </c>
      <c r="F97" s="275"/>
      <c r="G97" s="274">
        <v>0</v>
      </c>
      <c r="H97" s="275"/>
      <c r="I97" s="274">
        <v>0</v>
      </c>
      <c r="J97" s="275"/>
      <c r="K97" s="274">
        <v>1</v>
      </c>
      <c r="L97" s="275"/>
      <c r="M97" s="274">
        <v>1</v>
      </c>
      <c r="N97" s="275"/>
      <c r="O97" s="168">
        <f t="shared" si="2"/>
        <v>2</v>
      </c>
    </row>
    <row r="98" spans="1:15" ht="18.75" customHeight="1" thickBot="1">
      <c r="A98" s="166" t="s">
        <v>289</v>
      </c>
      <c r="B98" s="94" t="s">
        <v>153</v>
      </c>
      <c r="C98" s="274">
        <v>0</v>
      </c>
      <c r="D98" s="275"/>
      <c r="E98" s="274">
        <v>0</v>
      </c>
      <c r="F98" s="275"/>
      <c r="G98" s="274">
        <v>0</v>
      </c>
      <c r="H98" s="275"/>
      <c r="I98" s="274">
        <v>0</v>
      </c>
      <c r="J98" s="275"/>
      <c r="K98" s="274">
        <v>1</v>
      </c>
      <c r="L98" s="275"/>
      <c r="M98" s="274">
        <v>0</v>
      </c>
      <c r="N98" s="275"/>
      <c r="O98" s="168">
        <f t="shared" si="2"/>
        <v>1</v>
      </c>
    </row>
    <row r="99" spans="1:15" ht="18.75" customHeight="1" thickBot="1">
      <c r="A99" s="169" t="s">
        <v>290</v>
      </c>
      <c r="B99" s="202" t="s">
        <v>292</v>
      </c>
      <c r="C99" s="270">
        <v>0</v>
      </c>
      <c r="D99" s="272"/>
      <c r="E99" s="270">
        <v>0</v>
      </c>
      <c r="F99" s="272"/>
      <c r="G99" s="270">
        <v>0</v>
      </c>
      <c r="H99" s="272"/>
      <c r="I99" s="270">
        <v>0</v>
      </c>
      <c r="J99" s="272"/>
      <c r="K99" s="270">
        <v>0</v>
      </c>
      <c r="L99" s="272"/>
      <c r="M99" s="270">
        <v>0</v>
      </c>
      <c r="N99" s="272"/>
      <c r="O99" s="144">
        <f t="shared" si="2"/>
        <v>0</v>
      </c>
    </row>
  </sheetData>
  <sheetProtection/>
  <mergeCells count="250">
    <mergeCell ref="M18:N18"/>
    <mergeCell ref="C19:D19"/>
    <mergeCell ref="G86:H86"/>
    <mergeCell ref="C18:D18"/>
    <mergeCell ref="E18:F18"/>
    <mergeCell ref="G18:H18"/>
    <mergeCell ref="I18:J18"/>
    <mergeCell ref="K84:L84"/>
    <mergeCell ref="M55:N55"/>
    <mergeCell ref="I55:J55"/>
    <mergeCell ref="G99:H99"/>
    <mergeCell ref="I99:J99"/>
    <mergeCell ref="C57:D57"/>
    <mergeCell ref="E58:F58"/>
    <mergeCell ref="M58:N58"/>
    <mergeCell ref="E92:F92"/>
    <mergeCell ref="G92:H92"/>
    <mergeCell ref="I92:J92"/>
    <mergeCell ref="C92:D92"/>
    <mergeCell ref="E99:F99"/>
    <mergeCell ref="E91:F91"/>
    <mergeCell ref="E95:F95"/>
    <mergeCell ref="G95:H95"/>
    <mergeCell ref="M60:N60"/>
    <mergeCell ref="C99:D99"/>
    <mergeCell ref="M99:N99"/>
    <mergeCell ref="K91:L91"/>
    <mergeCell ref="C95:D95"/>
    <mergeCell ref="I93:J93"/>
    <mergeCell ref="C93:D93"/>
    <mergeCell ref="M93:N93"/>
    <mergeCell ref="G87:H87"/>
    <mergeCell ref="M92:N92"/>
    <mergeCell ref="M87:N87"/>
    <mergeCell ref="I87:J87"/>
    <mergeCell ref="G91:H91"/>
    <mergeCell ref="G93:H93"/>
    <mergeCell ref="M52:N52"/>
    <mergeCell ref="G85:H85"/>
    <mergeCell ref="I85:J85"/>
    <mergeCell ref="C84:D84"/>
    <mergeCell ref="G53:H53"/>
    <mergeCell ref="C46:D46"/>
    <mergeCell ref="G57:H57"/>
    <mergeCell ref="M57:N57"/>
    <mergeCell ref="G84:H84"/>
    <mergeCell ref="I84:J84"/>
    <mergeCell ref="C48:D48"/>
    <mergeCell ref="I48:J48"/>
    <mergeCell ref="E52:F52"/>
    <mergeCell ref="G52:H52"/>
    <mergeCell ref="E48:F48"/>
    <mergeCell ref="I57:J57"/>
    <mergeCell ref="C54:D54"/>
    <mergeCell ref="G51:H51"/>
    <mergeCell ref="I51:J51"/>
    <mergeCell ref="C52:D52"/>
    <mergeCell ref="E12:F12"/>
    <mergeCell ref="G12:H12"/>
    <mergeCell ref="I12:J12"/>
    <mergeCell ref="E15:F15"/>
    <mergeCell ref="C58:D58"/>
    <mergeCell ref="G48:H48"/>
    <mergeCell ref="G58:H58"/>
    <mergeCell ref="I52:J52"/>
    <mergeCell ref="G46:H46"/>
    <mergeCell ref="C20:D20"/>
    <mergeCell ref="P46:R46"/>
    <mergeCell ref="P85:R85"/>
    <mergeCell ref="G7:H7"/>
    <mergeCell ref="M13:N13"/>
    <mergeCell ref="G19:H19"/>
    <mergeCell ref="I19:J19"/>
    <mergeCell ref="G11:H11"/>
    <mergeCell ref="G9:H9"/>
    <mergeCell ref="A43:O43"/>
    <mergeCell ref="I11:J11"/>
    <mergeCell ref="A2:O2"/>
    <mergeCell ref="A4:O4"/>
    <mergeCell ref="P7:R7"/>
    <mergeCell ref="E6:F6"/>
    <mergeCell ref="G6:H6"/>
    <mergeCell ref="I6:J6"/>
    <mergeCell ref="C6:D6"/>
    <mergeCell ref="E7:F7"/>
    <mergeCell ref="I7:J7"/>
    <mergeCell ref="M95:N95"/>
    <mergeCell ref="I58:J58"/>
    <mergeCell ref="C59:D59"/>
    <mergeCell ref="E86:F86"/>
    <mergeCell ref="C45:D45"/>
    <mergeCell ref="E45:F45"/>
    <mergeCell ref="G45:H45"/>
    <mergeCell ref="I45:J45"/>
    <mergeCell ref="I54:J54"/>
    <mergeCell ref="E57:F57"/>
    <mergeCell ref="K99:L99"/>
    <mergeCell ref="K92:L92"/>
    <mergeCell ref="K85:L85"/>
    <mergeCell ref="E54:F54"/>
    <mergeCell ref="G54:H54"/>
    <mergeCell ref="E59:F59"/>
    <mergeCell ref="G59:H59"/>
    <mergeCell ref="I91:J91"/>
    <mergeCell ref="E88:F88"/>
    <mergeCell ref="I59:J59"/>
    <mergeCell ref="K1:O1"/>
    <mergeCell ref="K40:O40"/>
    <mergeCell ref="K79:O79"/>
    <mergeCell ref="P1:R1"/>
    <mergeCell ref="P40:R40"/>
    <mergeCell ref="P79:R79"/>
    <mergeCell ref="M6:N6"/>
    <mergeCell ref="M15:N15"/>
    <mergeCell ref="K6:L6"/>
    <mergeCell ref="M19:N19"/>
    <mergeCell ref="C11:D11"/>
    <mergeCell ref="C15:D15"/>
    <mergeCell ref="C8:D8"/>
    <mergeCell ref="I8:J8"/>
    <mergeCell ref="G15:H15"/>
    <mergeCell ref="A41:O41"/>
    <mergeCell ref="M16:N16"/>
    <mergeCell ref="C9:D9"/>
    <mergeCell ref="E11:F11"/>
    <mergeCell ref="E13:F13"/>
    <mergeCell ref="I9:J9"/>
    <mergeCell ref="I13:J13"/>
    <mergeCell ref="M7:N7"/>
    <mergeCell ref="M12:N12"/>
    <mergeCell ref="K7:L21"/>
    <mergeCell ref="G13:H13"/>
    <mergeCell ref="I15:J15"/>
    <mergeCell ref="G8:H8"/>
    <mergeCell ref="G20:H20"/>
    <mergeCell ref="I20:J20"/>
    <mergeCell ref="M20:N20"/>
    <mergeCell ref="C14:D14"/>
    <mergeCell ref="E14:F14"/>
    <mergeCell ref="G14:H14"/>
    <mergeCell ref="M14:N14"/>
    <mergeCell ref="C16:D16"/>
    <mergeCell ref="E16:F16"/>
    <mergeCell ref="G16:H16"/>
    <mergeCell ref="I16:J16"/>
    <mergeCell ref="E20:F20"/>
    <mergeCell ref="C10:D10"/>
    <mergeCell ref="G10:H10"/>
    <mergeCell ref="I10:J10"/>
    <mergeCell ref="M10:N10"/>
    <mergeCell ref="E19:F19"/>
    <mergeCell ref="C17:D17"/>
    <mergeCell ref="E17:F17"/>
    <mergeCell ref="G17:H17"/>
    <mergeCell ref="I17:J17"/>
    <mergeCell ref="M17:N17"/>
    <mergeCell ref="K86:L86"/>
    <mergeCell ref="C88:D88"/>
    <mergeCell ref="G88:H88"/>
    <mergeCell ref="I86:J86"/>
    <mergeCell ref="M86:N86"/>
    <mergeCell ref="C55:D55"/>
    <mergeCell ref="C60:D60"/>
    <mergeCell ref="E60:F60"/>
    <mergeCell ref="G60:H60"/>
    <mergeCell ref="I60:J60"/>
    <mergeCell ref="C21:D21"/>
    <mergeCell ref="E21:F21"/>
    <mergeCell ref="G21:H21"/>
    <mergeCell ref="I21:J21"/>
    <mergeCell ref="M21:N21"/>
    <mergeCell ref="M46:N46"/>
    <mergeCell ref="M45:N45"/>
    <mergeCell ref="K45:L45"/>
    <mergeCell ref="M54:N54"/>
    <mergeCell ref="G47:H47"/>
    <mergeCell ref="M47:N47"/>
    <mergeCell ref="E53:F53"/>
    <mergeCell ref="C53:D53"/>
    <mergeCell ref="K46:L60"/>
    <mergeCell ref="I53:J53"/>
    <mergeCell ref="M53:N53"/>
    <mergeCell ref="M59:N59"/>
    <mergeCell ref="G55:H55"/>
    <mergeCell ref="M51:N51"/>
    <mergeCell ref="C49:D49"/>
    <mergeCell ref="E49:F49"/>
    <mergeCell ref="G49:H49"/>
    <mergeCell ref="I49:J49"/>
    <mergeCell ref="M49:N49"/>
    <mergeCell ref="A80:O80"/>
    <mergeCell ref="A82:O82"/>
    <mergeCell ref="C50:D50"/>
    <mergeCell ref="E50:F50"/>
    <mergeCell ref="G50:H50"/>
    <mergeCell ref="I50:J50"/>
    <mergeCell ref="M50:N50"/>
    <mergeCell ref="C51:D51"/>
    <mergeCell ref="E51:F51"/>
    <mergeCell ref="E55:F55"/>
    <mergeCell ref="C85:D85"/>
    <mergeCell ref="K88:L88"/>
    <mergeCell ref="M88:N88"/>
    <mergeCell ref="M84:N84"/>
    <mergeCell ref="C56:D56"/>
    <mergeCell ref="E56:F56"/>
    <mergeCell ref="G56:H56"/>
    <mergeCell ref="I56:J56"/>
    <mergeCell ref="M56:N56"/>
    <mergeCell ref="E84:F84"/>
    <mergeCell ref="C98:D98"/>
    <mergeCell ref="E98:F98"/>
    <mergeCell ref="G98:H98"/>
    <mergeCell ref="I98:J98"/>
    <mergeCell ref="K98:L98"/>
    <mergeCell ref="M98:N98"/>
    <mergeCell ref="C87:D87"/>
    <mergeCell ref="C90:D90"/>
    <mergeCell ref="E90:F90"/>
    <mergeCell ref="G90:H90"/>
    <mergeCell ref="K90:L90"/>
    <mergeCell ref="K87:L87"/>
    <mergeCell ref="C89:D89"/>
    <mergeCell ref="E89:F89"/>
    <mergeCell ref="G89:H89"/>
    <mergeCell ref="I89:J89"/>
    <mergeCell ref="C96:D96"/>
    <mergeCell ref="E96:F96"/>
    <mergeCell ref="G96:H96"/>
    <mergeCell ref="I96:J96"/>
    <mergeCell ref="K96:L96"/>
    <mergeCell ref="M96:N96"/>
    <mergeCell ref="M94:N94"/>
    <mergeCell ref="M89:N89"/>
    <mergeCell ref="M90:N90"/>
    <mergeCell ref="C97:D97"/>
    <mergeCell ref="E97:F97"/>
    <mergeCell ref="G97:H97"/>
    <mergeCell ref="I97:J97"/>
    <mergeCell ref="K97:L97"/>
    <mergeCell ref="M97:N97"/>
    <mergeCell ref="M91:N91"/>
    <mergeCell ref="E93:F93"/>
    <mergeCell ref="K95:L95"/>
    <mergeCell ref="C94:D94"/>
    <mergeCell ref="E94:F94"/>
    <mergeCell ref="G94:H94"/>
    <mergeCell ref="I94:J94"/>
    <mergeCell ref="K94:L94"/>
    <mergeCell ref="I95:J95"/>
  </mergeCells>
  <printOptions/>
  <pageMargins left="0.1968503937007874" right="0.1968503937007874" top="0.15748031496062992" bottom="0.15748031496062992" header="0.31496062992125984" footer="0.31496062992125984"/>
  <pageSetup horizontalDpi="600" verticalDpi="600"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3366FF"/>
  </sheetPr>
  <dimension ref="A1:J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43" customWidth="1"/>
    <col min="2" max="2" width="35.7109375" style="43" customWidth="1"/>
    <col min="3" max="10" width="11.421875" style="43" customWidth="1"/>
    <col min="11" max="16384" width="11.421875" style="43" customWidth="1"/>
  </cols>
  <sheetData>
    <row r="1" spans="7:10" ht="15" thickBot="1">
      <c r="G1" s="309" t="s">
        <v>283</v>
      </c>
      <c r="H1" s="309"/>
      <c r="I1" s="309"/>
      <c r="J1" s="309"/>
    </row>
    <row r="2" spans="1:6" ht="19.5" customHeight="1" thickBot="1">
      <c r="A2" s="334" t="s">
        <v>139</v>
      </c>
      <c r="B2" s="335"/>
      <c r="C2" s="335"/>
      <c r="D2" s="335"/>
      <c r="E2" s="335"/>
      <c r="F2" s="336"/>
    </row>
    <row r="3" spans="1:6" ht="19.5" customHeight="1" thickBot="1">
      <c r="A3" s="44"/>
      <c r="B3" s="44"/>
      <c r="C3" s="44"/>
      <c r="D3" s="44"/>
      <c r="E3" s="44"/>
      <c r="F3" s="44"/>
    </row>
    <row r="4" spans="1:6" ht="19.5" customHeight="1" thickBot="1">
      <c r="A4" s="384" t="s">
        <v>40</v>
      </c>
      <c r="B4" s="385"/>
      <c r="C4" s="385"/>
      <c r="D4" s="385"/>
      <c r="E4" s="385"/>
      <c r="F4" s="386"/>
    </row>
    <row r="5" spans="1:6" ht="19.5" customHeight="1" thickBot="1">
      <c r="A5" s="45" t="s">
        <v>34</v>
      </c>
      <c r="B5" s="45" t="s">
        <v>29</v>
      </c>
      <c r="C5" s="161" t="s">
        <v>35</v>
      </c>
      <c r="D5" s="161" t="s">
        <v>36</v>
      </c>
      <c r="E5" s="4" t="s">
        <v>37</v>
      </c>
      <c r="F5" s="8" t="s">
        <v>39</v>
      </c>
    </row>
    <row r="6" spans="1:10" ht="19.5" customHeight="1" thickBot="1">
      <c r="A6" s="220" t="s">
        <v>5</v>
      </c>
      <c r="B6" s="170" t="s">
        <v>158</v>
      </c>
      <c r="C6" s="146">
        <v>55</v>
      </c>
      <c r="D6" s="221">
        <v>65</v>
      </c>
      <c r="E6" s="134">
        <v>57</v>
      </c>
      <c r="F6" s="219">
        <f aca="true" t="shared" si="0" ref="F6:F15">SUM(C6:E6)</f>
        <v>177</v>
      </c>
      <c r="G6" s="387" t="s">
        <v>690</v>
      </c>
      <c r="H6" s="379"/>
      <c r="I6" s="379"/>
      <c r="J6" s="380"/>
    </row>
    <row r="7" spans="1:6" ht="19.5" customHeight="1" thickBot="1">
      <c r="A7" s="167" t="s">
        <v>6</v>
      </c>
      <c r="B7" s="93" t="s">
        <v>294</v>
      </c>
      <c r="C7" s="221">
        <v>56</v>
      </c>
      <c r="D7" s="134">
        <v>61</v>
      </c>
      <c r="E7" s="134">
        <v>47</v>
      </c>
      <c r="F7" s="168">
        <f t="shared" si="0"/>
        <v>164</v>
      </c>
    </row>
    <row r="8" spans="1:6" ht="19.5" customHeight="1" thickBot="1">
      <c r="A8" s="166" t="s">
        <v>7</v>
      </c>
      <c r="B8" s="94" t="s">
        <v>174</v>
      </c>
      <c r="C8" s="134">
        <v>47</v>
      </c>
      <c r="D8" s="134">
        <v>51</v>
      </c>
      <c r="E8" s="206">
        <v>13</v>
      </c>
      <c r="F8" s="168">
        <f t="shared" si="0"/>
        <v>111</v>
      </c>
    </row>
    <row r="9" spans="1:6" ht="19.5" customHeight="1" thickBot="1">
      <c r="A9" s="166" t="s">
        <v>8</v>
      </c>
      <c r="B9" s="93" t="s">
        <v>171</v>
      </c>
      <c r="C9" s="31">
        <v>26</v>
      </c>
      <c r="D9" s="31">
        <v>11</v>
      </c>
      <c r="E9" s="221">
        <v>60</v>
      </c>
      <c r="F9" s="168">
        <f t="shared" si="0"/>
        <v>97</v>
      </c>
    </row>
    <row r="10" spans="1:6" ht="19.5" customHeight="1" thickBot="1">
      <c r="A10" s="166" t="s">
        <v>9</v>
      </c>
      <c r="B10" s="94" t="s">
        <v>293</v>
      </c>
      <c r="C10" s="31">
        <v>14</v>
      </c>
      <c r="D10" s="31">
        <v>32</v>
      </c>
      <c r="E10" s="134">
        <v>21</v>
      </c>
      <c r="F10" s="168">
        <f t="shared" si="0"/>
        <v>67</v>
      </c>
    </row>
    <row r="11" spans="1:6" ht="19.5" customHeight="1" thickBot="1">
      <c r="A11" s="166" t="s">
        <v>10</v>
      </c>
      <c r="B11" s="94" t="s">
        <v>152</v>
      </c>
      <c r="C11" s="31">
        <v>8</v>
      </c>
      <c r="D11" s="31">
        <v>0</v>
      </c>
      <c r="E11" s="31">
        <v>53</v>
      </c>
      <c r="F11" s="168">
        <f t="shared" si="0"/>
        <v>61</v>
      </c>
    </row>
    <row r="12" spans="1:6" ht="19.5" customHeight="1" thickBot="1">
      <c r="A12" s="166" t="s">
        <v>11</v>
      </c>
      <c r="B12" s="93" t="s">
        <v>185</v>
      </c>
      <c r="C12" s="31">
        <v>6</v>
      </c>
      <c r="D12" s="31">
        <v>24</v>
      </c>
      <c r="E12" s="31">
        <v>25</v>
      </c>
      <c r="F12" s="168">
        <f t="shared" si="0"/>
        <v>55</v>
      </c>
    </row>
    <row r="13" spans="1:9" ht="19.5" customHeight="1" thickBot="1">
      <c r="A13" s="166" t="s">
        <v>12</v>
      </c>
      <c r="B13" s="94" t="s">
        <v>151</v>
      </c>
      <c r="C13" s="31">
        <v>17</v>
      </c>
      <c r="D13" s="31">
        <v>0</v>
      </c>
      <c r="E13" s="31">
        <v>19</v>
      </c>
      <c r="F13" s="168">
        <f t="shared" si="0"/>
        <v>36</v>
      </c>
      <c r="G13" s="50"/>
      <c r="H13" s="50"/>
      <c r="I13" s="50"/>
    </row>
    <row r="14" spans="1:9" ht="19.5" customHeight="1" thickBot="1">
      <c r="A14" s="166" t="s">
        <v>27</v>
      </c>
      <c r="B14" s="94" t="s">
        <v>220</v>
      </c>
      <c r="C14" s="31">
        <v>29</v>
      </c>
      <c r="D14" s="31">
        <v>4</v>
      </c>
      <c r="E14" s="31">
        <v>2</v>
      </c>
      <c r="F14" s="168">
        <f t="shared" si="0"/>
        <v>35</v>
      </c>
      <c r="G14" s="50"/>
      <c r="H14" s="50"/>
      <c r="I14" s="50"/>
    </row>
    <row r="15" spans="1:6" ht="18.75" customHeight="1" thickBot="1">
      <c r="A15" s="166" t="s">
        <v>28</v>
      </c>
      <c r="B15" s="94" t="s">
        <v>186</v>
      </c>
      <c r="C15" s="31">
        <v>6</v>
      </c>
      <c r="D15" s="31">
        <v>4</v>
      </c>
      <c r="E15" s="31">
        <v>14</v>
      </c>
      <c r="F15" s="168">
        <f t="shared" si="0"/>
        <v>24</v>
      </c>
    </row>
    <row r="16" spans="1:6" ht="18.75" customHeight="1" thickBot="1">
      <c r="A16" s="167" t="s">
        <v>286</v>
      </c>
      <c r="B16" s="94" t="s">
        <v>298</v>
      </c>
      <c r="C16" s="31">
        <v>0</v>
      </c>
      <c r="D16" s="31">
        <v>19</v>
      </c>
      <c r="E16" s="31">
        <v>2</v>
      </c>
      <c r="F16" s="168">
        <f>SUM(C17:E17)</f>
        <v>21</v>
      </c>
    </row>
    <row r="17" spans="1:6" ht="18.75" customHeight="1" thickBot="1">
      <c r="A17" s="166" t="s">
        <v>287</v>
      </c>
      <c r="B17" s="93" t="s">
        <v>142</v>
      </c>
      <c r="C17" s="134">
        <v>0</v>
      </c>
      <c r="D17" s="134">
        <v>10</v>
      </c>
      <c r="E17" s="134">
        <v>11</v>
      </c>
      <c r="F17" s="168">
        <f>SUM(C16:E16)</f>
        <v>21</v>
      </c>
    </row>
    <row r="18" spans="1:6" ht="18.75" customHeight="1" thickBot="1">
      <c r="A18" s="166" t="s">
        <v>288</v>
      </c>
      <c r="B18" s="93" t="s">
        <v>292</v>
      </c>
      <c r="C18" s="31">
        <v>16</v>
      </c>
      <c r="D18" s="31">
        <v>0</v>
      </c>
      <c r="E18" s="31">
        <v>0</v>
      </c>
      <c r="F18" s="168">
        <f>SUM(C18:E18)</f>
        <v>16</v>
      </c>
    </row>
    <row r="19" spans="1:6" ht="18.75" customHeight="1" thickBot="1">
      <c r="A19" s="166" t="s">
        <v>289</v>
      </c>
      <c r="B19" s="94" t="s">
        <v>297</v>
      </c>
      <c r="C19" s="31">
        <v>2</v>
      </c>
      <c r="D19" s="31">
        <v>1</v>
      </c>
      <c r="E19" s="31">
        <v>11</v>
      </c>
      <c r="F19" s="168">
        <f>SUM(C19:E19)</f>
        <v>14</v>
      </c>
    </row>
    <row r="20" spans="1:6" ht="18.75" customHeight="1" thickBot="1">
      <c r="A20" s="169" t="s">
        <v>291</v>
      </c>
      <c r="B20" s="148" t="s">
        <v>153</v>
      </c>
      <c r="C20" s="115">
        <v>0</v>
      </c>
      <c r="D20" s="115">
        <v>0</v>
      </c>
      <c r="E20" s="115">
        <v>1</v>
      </c>
      <c r="F20" s="168">
        <f>SUM(C20:E20)</f>
        <v>1</v>
      </c>
    </row>
  </sheetData>
  <sheetProtection/>
  <mergeCells count="4">
    <mergeCell ref="A2:F2"/>
    <mergeCell ref="A4:F4"/>
    <mergeCell ref="G6:J6"/>
    <mergeCell ref="G1:J1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3366FF"/>
  </sheetPr>
  <dimension ref="A1:F2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.7109375" style="43" customWidth="1"/>
    <col min="2" max="6" width="15.7109375" style="43" customWidth="1"/>
    <col min="7" max="16384" width="11.421875" style="43" customWidth="1"/>
  </cols>
  <sheetData>
    <row r="1" spans="5:6" ht="19.5" customHeight="1" thickBot="1">
      <c r="E1" s="345" t="s">
        <v>283</v>
      </c>
      <c r="F1" s="345"/>
    </row>
    <row r="2" spans="1:6" ht="19.5" customHeight="1" thickBot="1">
      <c r="A2" s="334" t="s">
        <v>41</v>
      </c>
      <c r="B2" s="335"/>
      <c r="C2" s="335"/>
      <c r="D2" s="335"/>
      <c r="E2" s="335"/>
      <c r="F2" s="336"/>
    </row>
    <row r="3" ht="19.5" customHeight="1" thickBot="1"/>
    <row r="4" spans="1:6" ht="19.5" customHeight="1" thickBot="1">
      <c r="A4" s="389" t="s">
        <v>40</v>
      </c>
      <c r="B4" s="390"/>
      <c r="C4" s="390"/>
      <c r="D4" s="390"/>
      <c r="E4" s="390"/>
      <c r="F4" s="391"/>
    </row>
    <row r="5" spans="1:6" ht="22.5" customHeight="1" thickBot="1">
      <c r="A5" s="51" t="s">
        <v>100</v>
      </c>
      <c r="B5" s="7" t="s">
        <v>35</v>
      </c>
      <c r="C5" s="7" t="s">
        <v>36</v>
      </c>
      <c r="D5" s="7" t="s">
        <v>37</v>
      </c>
      <c r="E5" s="7" t="s">
        <v>38</v>
      </c>
      <c r="F5" s="8" t="s">
        <v>42</v>
      </c>
    </row>
    <row r="6" spans="1:6" ht="45" customHeight="1" thickBot="1">
      <c r="A6" s="46">
        <v>2004</v>
      </c>
      <c r="B6" s="4" t="s">
        <v>123</v>
      </c>
      <c r="C6" s="59" t="s">
        <v>81</v>
      </c>
      <c r="D6" s="4" t="s">
        <v>82</v>
      </c>
      <c r="E6" s="4" t="s">
        <v>83</v>
      </c>
      <c r="F6" s="158" t="s">
        <v>84</v>
      </c>
    </row>
    <row r="7" spans="1:6" ht="45" customHeight="1" thickBot="1">
      <c r="A7" s="31">
        <v>2005</v>
      </c>
      <c r="B7" s="56" t="s">
        <v>85</v>
      </c>
      <c r="C7" s="5" t="s">
        <v>75</v>
      </c>
      <c r="D7" s="63" t="s">
        <v>86</v>
      </c>
      <c r="E7" s="61" t="s">
        <v>76</v>
      </c>
      <c r="F7" s="157" t="s">
        <v>87</v>
      </c>
    </row>
    <row r="8" spans="1:6" ht="45" customHeight="1" thickBot="1">
      <c r="A8" s="31">
        <v>2006</v>
      </c>
      <c r="B8" s="53" t="s">
        <v>88</v>
      </c>
      <c r="C8" s="4" t="s">
        <v>124</v>
      </c>
      <c r="D8" s="57" t="s">
        <v>44</v>
      </c>
      <c r="E8" s="58" t="s">
        <v>43</v>
      </c>
      <c r="F8" s="157" t="s">
        <v>89</v>
      </c>
    </row>
    <row r="9" spans="1:6" ht="45" customHeight="1" thickBot="1">
      <c r="A9" s="31">
        <v>2007</v>
      </c>
      <c r="B9" s="277" t="s">
        <v>74</v>
      </c>
      <c r="C9" s="388"/>
      <c r="D9" s="388"/>
      <c r="E9" s="388"/>
      <c r="F9" s="278"/>
    </row>
    <row r="10" spans="1:6" ht="45" customHeight="1" thickBot="1">
      <c r="A10" s="31">
        <v>2008</v>
      </c>
      <c r="B10" s="54" t="s">
        <v>125</v>
      </c>
      <c r="C10" s="62" t="s">
        <v>77</v>
      </c>
      <c r="D10" s="62" t="s">
        <v>90</v>
      </c>
      <c r="E10" s="58" t="s">
        <v>78</v>
      </c>
      <c r="F10" s="157" t="s">
        <v>91</v>
      </c>
    </row>
    <row r="11" spans="1:6" ht="45" customHeight="1" thickBot="1">
      <c r="A11" s="31">
        <v>2009</v>
      </c>
      <c r="B11" s="54" t="s">
        <v>79</v>
      </c>
      <c r="C11" s="62" t="s">
        <v>92</v>
      </c>
      <c r="D11" s="62" t="s">
        <v>126</v>
      </c>
      <c r="E11" s="58" t="s">
        <v>93</v>
      </c>
      <c r="F11" s="157" t="s">
        <v>94</v>
      </c>
    </row>
    <row r="12" spans="1:6" ht="45" customHeight="1" thickBot="1">
      <c r="A12" s="31">
        <v>2010</v>
      </c>
      <c r="B12" s="54" t="s">
        <v>95</v>
      </c>
      <c r="C12" s="62" t="s">
        <v>96</v>
      </c>
      <c r="D12" s="62" t="s">
        <v>97</v>
      </c>
      <c r="E12" s="58" t="s">
        <v>80</v>
      </c>
      <c r="F12" s="157" t="s">
        <v>98</v>
      </c>
    </row>
    <row r="13" spans="1:6" ht="45" customHeight="1" thickBot="1">
      <c r="A13" s="31">
        <v>2011</v>
      </c>
      <c r="B13" s="54" t="s">
        <v>115</v>
      </c>
      <c r="C13" s="62" t="s">
        <v>127</v>
      </c>
      <c r="D13" s="62" t="s">
        <v>116</v>
      </c>
      <c r="E13" s="55" t="s">
        <v>117</v>
      </c>
      <c r="F13" s="157" t="s">
        <v>118</v>
      </c>
    </row>
    <row r="14" spans="1:6" ht="15" hidden="1" thickBot="1">
      <c r="A14" s="47"/>
      <c r="B14" s="48"/>
      <c r="C14" s="49"/>
      <c r="D14" s="49"/>
      <c r="E14" s="49"/>
      <c r="F14" s="159"/>
    </row>
    <row r="15" spans="1:6" ht="45" customHeight="1" thickBot="1">
      <c r="A15" s="31">
        <v>2012</v>
      </c>
      <c r="B15" s="56" t="s">
        <v>132</v>
      </c>
      <c r="C15" s="63" t="s">
        <v>133</v>
      </c>
      <c r="D15" s="63" t="s">
        <v>134</v>
      </c>
      <c r="E15" s="55" t="s">
        <v>120</v>
      </c>
      <c r="F15" s="157" t="s">
        <v>135</v>
      </c>
    </row>
    <row r="16" spans="1:6" ht="45" customHeight="1" thickBot="1">
      <c r="A16" s="31">
        <v>2013</v>
      </c>
      <c r="B16" s="277" t="s">
        <v>74</v>
      </c>
      <c r="C16" s="388"/>
      <c r="D16" s="388"/>
      <c r="E16" s="388"/>
      <c r="F16" s="278"/>
    </row>
    <row r="17" spans="1:6" ht="45" customHeight="1" thickBot="1">
      <c r="A17" s="37">
        <v>2014</v>
      </c>
      <c r="B17" s="64" t="s">
        <v>147</v>
      </c>
      <c r="C17" s="5" t="s">
        <v>148</v>
      </c>
      <c r="D17" s="5" t="s">
        <v>149</v>
      </c>
      <c r="E17" s="60" t="s">
        <v>120</v>
      </c>
      <c r="F17" s="157" t="s">
        <v>150</v>
      </c>
    </row>
    <row r="18" spans="1:6" ht="45" customHeight="1" thickBot="1">
      <c r="A18" s="10">
        <v>2015</v>
      </c>
      <c r="B18" s="9" t="s">
        <v>159</v>
      </c>
      <c r="C18" s="67" t="s">
        <v>160</v>
      </c>
      <c r="D18" s="67" t="s">
        <v>161</v>
      </c>
      <c r="E18" s="58" t="s">
        <v>120</v>
      </c>
      <c r="F18" s="160" t="s">
        <v>162</v>
      </c>
    </row>
    <row r="19" spans="1:6" s="50" customFormat="1" ht="45" customHeight="1" thickBot="1">
      <c r="A19" s="10">
        <v>2016</v>
      </c>
      <c r="B19" s="9" t="s">
        <v>181</v>
      </c>
      <c r="C19" s="67" t="s">
        <v>182</v>
      </c>
      <c r="D19" s="67" t="s">
        <v>183</v>
      </c>
      <c r="E19" s="99" t="s">
        <v>120</v>
      </c>
      <c r="F19" s="160" t="s">
        <v>184</v>
      </c>
    </row>
    <row r="20" spans="1:6" s="50" customFormat="1" ht="45" customHeight="1" thickBot="1">
      <c r="A20" s="10">
        <v>2017</v>
      </c>
      <c r="B20" s="9" t="s">
        <v>194</v>
      </c>
      <c r="C20" s="67" t="s">
        <v>195</v>
      </c>
      <c r="D20" s="67" t="s">
        <v>196</v>
      </c>
      <c r="E20" s="137" t="s">
        <v>120</v>
      </c>
      <c r="F20" s="160" t="s">
        <v>197</v>
      </c>
    </row>
    <row r="21" spans="1:6" s="50" customFormat="1" ht="45" customHeight="1" thickBot="1">
      <c r="A21" s="31">
        <v>2018</v>
      </c>
      <c r="B21" s="151" t="s">
        <v>277</v>
      </c>
      <c r="C21" s="153" t="s">
        <v>88</v>
      </c>
      <c r="D21" s="153" t="s">
        <v>278</v>
      </c>
      <c r="E21" s="152" t="s">
        <v>120</v>
      </c>
      <c r="F21" s="160" t="s">
        <v>282</v>
      </c>
    </row>
    <row r="22" spans="1:6" ht="45" customHeight="1" thickBot="1">
      <c r="A22" s="52">
        <v>2019</v>
      </c>
      <c r="B22" s="95" t="s">
        <v>693</v>
      </c>
      <c r="C22" s="107" t="s">
        <v>694</v>
      </c>
      <c r="D22" s="107" t="s">
        <v>695</v>
      </c>
      <c r="E22" s="108" t="s">
        <v>120</v>
      </c>
      <c r="F22" s="36" t="s">
        <v>696</v>
      </c>
    </row>
  </sheetData>
  <sheetProtection/>
  <mergeCells count="5">
    <mergeCell ref="B16:F16"/>
    <mergeCell ref="A2:F2"/>
    <mergeCell ref="A4:F4"/>
    <mergeCell ref="B9:F9"/>
    <mergeCell ref="E1:F1"/>
  </mergeCells>
  <printOptions/>
  <pageMargins left="0.7" right="0.7" top="0.75" bottom="0.75" header="0.3" footer="0.3"/>
  <pageSetup horizontalDpi="600" verticalDpi="600" orientation="portrait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33CC33"/>
  </sheetPr>
  <dimension ref="A1:I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5.7109375" style="0" customWidth="1"/>
    <col min="2" max="3" width="20.7109375" style="0" customWidth="1"/>
    <col min="4" max="4" width="2.7109375" style="0" customWidth="1"/>
    <col min="5" max="7" width="12.7109375" style="0" customWidth="1"/>
  </cols>
  <sheetData>
    <row r="1" spans="6:7" ht="18.75" customHeight="1" thickBot="1">
      <c r="F1" s="345" t="s">
        <v>283</v>
      </c>
      <c r="G1" s="345"/>
    </row>
    <row r="2" spans="1:7" ht="18.75" customHeight="1" thickBot="1">
      <c r="A2" s="399" t="s">
        <v>42</v>
      </c>
      <c r="B2" s="400"/>
      <c r="C2" s="401"/>
      <c r="E2" s="399" t="s">
        <v>99</v>
      </c>
      <c r="F2" s="400"/>
      <c r="G2" s="401"/>
    </row>
    <row r="3" ht="18.75" customHeight="1" thickBot="1"/>
    <row r="4" spans="1:7" ht="18.75" customHeight="1" thickBot="1">
      <c r="A4" s="16" t="s">
        <v>100</v>
      </c>
      <c r="B4" s="25" t="s">
        <v>33</v>
      </c>
      <c r="C4" s="26" t="s">
        <v>40</v>
      </c>
      <c r="D4" s="2"/>
      <c r="E4" s="25" t="s">
        <v>33</v>
      </c>
      <c r="F4" s="26" t="s">
        <v>40</v>
      </c>
      <c r="G4" s="16" t="s">
        <v>101</v>
      </c>
    </row>
    <row r="5" spans="1:7" ht="18.75" customHeight="1" thickBot="1">
      <c r="A5" s="28">
        <v>2004</v>
      </c>
      <c r="B5" s="29" t="s">
        <v>102</v>
      </c>
      <c r="C5" s="30" t="s">
        <v>102</v>
      </c>
      <c r="D5" s="1"/>
      <c r="E5" s="74">
        <v>220</v>
      </c>
      <c r="F5" s="75">
        <v>230</v>
      </c>
      <c r="G5" s="77">
        <f>SUM(E5:F5)</f>
        <v>450</v>
      </c>
    </row>
    <row r="6" spans="1:7" ht="18.75" customHeight="1" thickBot="1">
      <c r="A6" s="103">
        <v>2005</v>
      </c>
      <c r="B6" s="101" t="s">
        <v>106</v>
      </c>
      <c r="C6" s="102" t="s">
        <v>102</v>
      </c>
      <c r="D6" s="1"/>
      <c r="E6" s="103">
        <v>490</v>
      </c>
      <c r="F6" s="20">
        <v>496</v>
      </c>
      <c r="G6" s="77">
        <f>SUM(E6:F6)</f>
        <v>986</v>
      </c>
    </row>
    <row r="7" spans="1:7" ht="18.75" customHeight="1" thickBot="1">
      <c r="A7" s="19">
        <v>2006</v>
      </c>
      <c r="B7" s="101" t="s">
        <v>102</v>
      </c>
      <c r="C7" s="102" t="s">
        <v>104</v>
      </c>
      <c r="D7" s="1"/>
      <c r="E7" s="103">
        <v>191</v>
      </c>
      <c r="F7" s="20">
        <v>201</v>
      </c>
      <c r="G7" s="77">
        <f>SUM(E7:F7)</f>
        <v>392</v>
      </c>
    </row>
    <row r="8" spans="1:7" ht="18.75" customHeight="1" thickBot="1">
      <c r="A8" s="19">
        <v>2007</v>
      </c>
      <c r="B8" s="392" t="s">
        <v>74</v>
      </c>
      <c r="C8" s="393"/>
      <c r="D8" s="1"/>
      <c r="E8" s="402" t="s">
        <v>74</v>
      </c>
      <c r="F8" s="392"/>
      <c r="G8" s="403"/>
    </row>
    <row r="9" spans="1:7" ht="18.75" customHeight="1" thickBot="1">
      <c r="A9" s="19">
        <v>2008</v>
      </c>
      <c r="B9" s="101" t="s">
        <v>103</v>
      </c>
      <c r="C9" s="102" t="s">
        <v>105</v>
      </c>
      <c r="D9" s="1"/>
      <c r="E9" s="103">
        <v>359</v>
      </c>
      <c r="F9" s="20">
        <v>369</v>
      </c>
      <c r="G9" s="77">
        <f>SUM(E9:F9)</f>
        <v>728</v>
      </c>
    </row>
    <row r="10" spans="1:7" ht="18.75" customHeight="1" thickBot="1">
      <c r="A10" s="19">
        <v>2009</v>
      </c>
      <c r="B10" s="101" t="s">
        <v>107</v>
      </c>
      <c r="C10" s="102" t="s">
        <v>102</v>
      </c>
      <c r="D10" s="1"/>
      <c r="E10" s="103">
        <v>502</v>
      </c>
      <c r="F10" s="20">
        <v>576</v>
      </c>
      <c r="G10" s="77">
        <f>SUM(E10:F10)</f>
        <v>1078</v>
      </c>
    </row>
    <row r="11" spans="1:7" ht="18.75" customHeight="1" thickBot="1">
      <c r="A11" s="143">
        <v>2010</v>
      </c>
      <c r="B11" s="101" t="s">
        <v>103</v>
      </c>
      <c r="C11" s="102" t="s">
        <v>102</v>
      </c>
      <c r="D11" s="1"/>
      <c r="E11" s="103">
        <v>351</v>
      </c>
      <c r="F11" s="102">
        <v>399</v>
      </c>
      <c r="G11" s="77">
        <f>SUM(E11:F11)</f>
        <v>750</v>
      </c>
    </row>
    <row r="12" spans="1:9" ht="18.75" customHeight="1" thickBot="1">
      <c r="A12" s="165">
        <v>2011</v>
      </c>
      <c r="B12" s="142" t="s">
        <v>103</v>
      </c>
      <c r="C12" s="21" t="s">
        <v>103</v>
      </c>
      <c r="D12" s="11"/>
      <c r="E12" s="17">
        <v>570</v>
      </c>
      <c r="F12" s="21">
        <v>586</v>
      </c>
      <c r="G12" s="165">
        <f>SUM(E12:F12)</f>
        <v>1156</v>
      </c>
      <c r="H12" s="397" t="s">
        <v>211</v>
      </c>
      <c r="I12" s="398"/>
    </row>
    <row r="13" spans="1:7" ht="18.75" customHeight="1" thickBot="1">
      <c r="A13" s="133">
        <v>2012</v>
      </c>
      <c r="B13" s="13" t="s">
        <v>129</v>
      </c>
      <c r="C13" s="21" t="s">
        <v>136</v>
      </c>
      <c r="D13" s="11"/>
      <c r="E13" s="18">
        <v>413</v>
      </c>
      <c r="F13" s="21">
        <v>389</v>
      </c>
      <c r="G13" s="77">
        <f>SUM(E13:F13)</f>
        <v>802</v>
      </c>
    </row>
    <row r="14" spans="1:7" ht="18.75" customHeight="1" thickBot="1">
      <c r="A14" s="104">
        <v>2013</v>
      </c>
      <c r="B14" s="392" t="s">
        <v>74</v>
      </c>
      <c r="C14" s="393"/>
      <c r="D14" s="1"/>
      <c r="E14" s="394" t="s">
        <v>74</v>
      </c>
      <c r="F14" s="395"/>
      <c r="G14" s="396"/>
    </row>
    <row r="15" spans="1:7" ht="18.75" customHeight="1" thickBot="1">
      <c r="A15" s="19">
        <v>2014</v>
      </c>
      <c r="B15" s="27" t="s">
        <v>129</v>
      </c>
      <c r="C15" s="71" t="s">
        <v>128</v>
      </c>
      <c r="D15" s="11"/>
      <c r="E15" s="22">
        <v>227</v>
      </c>
      <c r="F15" s="73">
        <v>237</v>
      </c>
      <c r="G15" s="77">
        <f aca="true" t="shared" si="0" ref="G15:G20">SUM(E15:F15)</f>
        <v>464</v>
      </c>
    </row>
    <row r="16" spans="1:7" ht="18.75" customHeight="1" thickBot="1">
      <c r="A16" s="17">
        <v>2015</v>
      </c>
      <c r="B16" s="27" t="s">
        <v>129</v>
      </c>
      <c r="C16" s="71" t="s">
        <v>158</v>
      </c>
      <c r="D16" s="111"/>
      <c r="E16" s="76">
        <v>306</v>
      </c>
      <c r="F16" s="71">
        <v>312</v>
      </c>
      <c r="G16" s="77">
        <f t="shared" si="0"/>
        <v>618</v>
      </c>
    </row>
    <row r="17" spans="1:7" ht="18.75" customHeight="1" thickBot="1">
      <c r="A17" s="109">
        <v>2016</v>
      </c>
      <c r="B17" s="13" t="s">
        <v>173</v>
      </c>
      <c r="C17" s="21" t="s">
        <v>176</v>
      </c>
      <c r="D17" s="112"/>
      <c r="E17" s="17">
        <v>301</v>
      </c>
      <c r="F17" s="20">
        <v>312</v>
      </c>
      <c r="G17" s="77">
        <f t="shared" si="0"/>
        <v>613</v>
      </c>
    </row>
    <row r="18" spans="1:7" ht="18.75" customHeight="1" thickBot="1">
      <c r="A18" s="17">
        <v>2017</v>
      </c>
      <c r="B18" s="20" t="s">
        <v>175</v>
      </c>
      <c r="C18" s="154" t="s">
        <v>107</v>
      </c>
      <c r="D18" s="139"/>
      <c r="E18" s="19">
        <v>269</v>
      </c>
      <c r="F18" s="154">
        <v>272</v>
      </c>
      <c r="G18" s="114">
        <f t="shared" si="0"/>
        <v>541</v>
      </c>
    </row>
    <row r="19" spans="1:7" s="139" customFormat="1" ht="18.75" customHeight="1" thickBot="1">
      <c r="A19" s="143">
        <v>2018</v>
      </c>
      <c r="B19" s="141" t="s">
        <v>175</v>
      </c>
      <c r="C19" s="140" t="s">
        <v>158</v>
      </c>
      <c r="E19" s="72">
        <v>279</v>
      </c>
      <c r="F19" s="140">
        <v>293</v>
      </c>
      <c r="G19" s="114">
        <f t="shared" si="0"/>
        <v>572</v>
      </c>
    </row>
    <row r="20" spans="1:7" ht="18.75" customHeight="1" thickBot="1">
      <c r="A20" s="164">
        <v>2019</v>
      </c>
      <c r="B20" s="15" t="s">
        <v>175</v>
      </c>
      <c r="C20" s="14" t="s">
        <v>158</v>
      </c>
      <c r="E20" s="113">
        <v>318</v>
      </c>
      <c r="F20" s="14">
        <v>283</v>
      </c>
      <c r="G20" s="110">
        <f t="shared" si="0"/>
        <v>601</v>
      </c>
    </row>
  </sheetData>
  <sheetProtection/>
  <mergeCells count="8">
    <mergeCell ref="B14:C14"/>
    <mergeCell ref="E14:G14"/>
    <mergeCell ref="F1:G1"/>
    <mergeCell ref="H12:I12"/>
    <mergeCell ref="A2:C2"/>
    <mergeCell ref="E2:G2"/>
    <mergeCell ref="B8:C8"/>
    <mergeCell ref="E8:G8"/>
  </mergeCells>
  <printOptions/>
  <pageMargins left="0" right="0" top="0.15748031496062992" bottom="0.15748031496062992" header="0.31496062992125984" footer="0.31496062992125984"/>
  <pageSetup horizontalDpi="600" verticalDpi="600" orientation="portrait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F2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43" customWidth="1"/>
    <col min="2" max="2" width="35.7109375" style="43" customWidth="1"/>
    <col min="3" max="16384" width="11.421875" style="43" customWidth="1"/>
  </cols>
  <sheetData>
    <row r="1" spans="4:6" ht="15" thickBot="1">
      <c r="D1" s="345" t="s">
        <v>283</v>
      </c>
      <c r="E1" s="345"/>
      <c r="F1" s="345"/>
    </row>
    <row r="2" spans="1:6" ht="19.5" customHeight="1" thickBot="1">
      <c r="A2" s="334" t="s">
        <v>163</v>
      </c>
      <c r="B2" s="335"/>
      <c r="C2" s="335"/>
      <c r="D2" s="335"/>
      <c r="E2" s="335"/>
      <c r="F2" s="336"/>
    </row>
    <row r="3" spans="1:6" ht="19.5" customHeight="1" thickBot="1">
      <c r="A3" s="44"/>
      <c r="B3" s="44"/>
      <c r="C3" s="44"/>
      <c r="D3" s="44"/>
      <c r="E3" s="44"/>
      <c r="F3" s="44"/>
    </row>
    <row r="4" spans="1:6" ht="19.5" customHeight="1" thickBot="1">
      <c r="A4" s="410" t="s">
        <v>168</v>
      </c>
      <c r="B4" s="411"/>
      <c r="C4" s="411"/>
      <c r="D4" s="411"/>
      <c r="E4" s="411"/>
      <c r="F4" s="412"/>
    </row>
    <row r="5" spans="1:6" ht="19.5" customHeight="1">
      <c r="A5" s="408" t="s">
        <v>34</v>
      </c>
      <c r="B5" s="408" t="s">
        <v>29</v>
      </c>
      <c r="C5" s="413" t="s">
        <v>164</v>
      </c>
      <c r="D5" s="404" t="s">
        <v>165</v>
      </c>
      <c r="E5" s="406" t="s">
        <v>166</v>
      </c>
      <c r="F5" s="408" t="s">
        <v>167</v>
      </c>
    </row>
    <row r="6" spans="1:6" ht="19.5" customHeight="1" thickBot="1">
      <c r="A6" s="409"/>
      <c r="B6" s="409"/>
      <c r="C6" s="414"/>
      <c r="D6" s="405"/>
      <c r="E6" s="407"/>
      <c r="F6" s="409"/>
    </row>
    <row r="7" spans="1:6" ht="19.5" customHeight="1" thickBot="1">
      <c r="A7" s="171" t="s">
        <v>5</v>
      </c>
      <c r="B7" s="172" t="s">
        <v>176</v>
      </c>
      <c r="C7" s="229">
        <v>6</v>
      </c>
      <c r="D7" s="117">
        <v>4</v>
      </c>
      <c r="E7" s="117">
        <v>1</v>
      </c>
      <c r="F7" s="147">
        <f aca="true" t="shared" si="0" ref="F7:F22">SUM(C7:E7)</f>
        <v>11</v>
      </c>
    </row>
    <row r="8" spans="1:6" ht="19.5" customHeight="1" thickBot="1">
      <c r="A8" s="230" t="s">
        <v>6</v>
      </c>
      <c r="B8" s="93" t="s">
        <v>188</v>
      </c>
      <c r="C8" s="228">
        <v>4</v>
      </c>
      <c r="D8" s="31">
        <v>6</v>
      </c>
      <c r="E8" s="31">
        <v>2</v>
      </c>
      <c r="F8" s="231">
        <f t="shared" si="0"/>
        <v>12</v>
      </c>
    </row>
    <row r="9" spans="1:6" ht="19.5" customHeight="1" thickBot="1">
      <c r="A9" s="228" t="s">
        <v>7</v>
      </c>
      <c r="B9" s="94" t="s">
        <v>174</v>
      </c>
      <c r="C9" s="228">
        <v>4</v>
      </c>
      <c r="D9" s="31">
        <v>3</v>
      </c>
      <c r="E9" s="31">
        <v>4</v>
      </c>
      <c r="F9" s="35">
        <f t="shared" si="0"/>
        <v>11</v>
      </c>
    </row>
    <row r="10" spans="1:6" ht="19.5" customHeight="1" thickBot="1">
      <c r="A10" s="228" t="s">
        <v>8</v>
      </c>
      <c r="B10" s="93" t="s">
        <v>220</v>
      </c>
      <c r="C10" s="230">
        <v>3</v>
      </c>
      <c r="D10" s="134">
        <v>2</v>
      </c>
      <c r="E10" s="134">
        <v>4</v>
      </c>
      <c r="F10" s="144">
        <f t="shared" si="0"/>
        <v>9</v>
      </c>
    </row>
    <row r="11" spans="1:6" ht="19.5" customHeight="1" thickBot="1">
      <c r="A11" s="228" t="s">
        <v>9</v>
      </c>
      <c r="B11" s="94" t="s">
        <v>185</v>
      </c>
      <c r="C11" s="228">
        <v>3</v>
      </c>
      <c r="D11" s="31">
        <v>1</v>
      </c>
      <c r="E11" s="31">
        <v>2</v>
      </c>
      <c r="F11" s="144">
        <f t="shared" si="0"/>
        <v>6</v>
      </c>
    </row>
    <row r="12" spans="1:6" ht="19.5" customHeight="1" thickBot="1">
      <c r="A12" s="228" t="s">
        <v>10</v>
      </c>
      <c r="B12" s="94" t="s">
        <v>142</v>
      </c>
      <c r="C12" s="228">
        <v>1</v>
      </c>
      <c r="D12" s="31">
        <v>3</v>
      </c>
      <c r="E12" s="31">
        <v>1</v>
      </c>
      <c r="F12" s="144">
        <f t="shared" si="0"/>
        <v>5</v>
      </c>
    </row>
    <row r="13" spans="1:6" ht="19.5" customHeight="1" thickBot="1">
      <c r="A13" s="228" t="s">
        <v>11</v>
      </c>
      <c r="B13" s="93" t="s">
        <v>171</v>
      </c>
      <c r="C13" s="228">
        <v>1</v>
      </c>
      <c r="D13" s="31">
        <v>1</v>
      </c>
      <c r="E13" s="31">
        <v>1</v>
      </c>
      <c r="F13" s="144">
        <f t="shared" si="0"/>
        <v>3</v>
      </c>
    </row>
    <row r="14" spans="1:6" ht="19.5" customHeight="1" thickBot="1">
      <c r="A14" s="228" t="s">
        <v>12</v>
      </c>
      <c r="B14" s="94" t="s">
        <v>298</v>
      </c>
      <c r="C14" s="228">
        <v>1</v>
      </c>
      <c r="D14" s="31">
        <v>1</v>
      </c>
      <c r="E14" s="31">
        <v>0</v>
      </c>
      <c r="F14" s="144">
        <f t="shared" si="0"/>
        <v>2</v>
      </c>
    </row>
    <row r="15" spans="1:6" ht="19.5" customHeight="1" thickBot="1">
      <c r="A15" s="228" t="s">
        <v>27</v>
      </c>
      <c r="B15" s="94" t="s">
        <v>153</v>
      </c>
      <c r="C15" s="228">
        <v>1</v>
      </c>
      <c r="D15" s="31">
        <v>0</v>
      </c>
      <c r="E15" s="31">
        <v>1</v>
      </c>
      <c r="F15" s="144">
        <f t="shared" si="0"/>
        <v>2</v>
      </c>
    </row>
    <row r="16" spans="1:6" ht="19.5" customHeight="1" thickBot="1">
      <c r="A16" s="228" t="s">
        <v>28</v>
      </c>
      <c r="B16" s="94" t="s">
        <v>697</v>
      </c>
      <c r="C16" s="228">
        <v>1</v>
      </c>
      <c r="D16" s="31">
        <v>0</v>
      </c>
      <c r="E16" s="31">
        <v>1</v>
      </c>
      <c r="F16" s="144">
        <f t="shared" si="0"/>
        <v>2</v>
      </c>
    </row>
    <row r="17" spans="1:6" ht="19.5" customHeight="1" thickBot="1">
      <c r="A17" s="230" t="s">
        <v>286</v>
      </c>
      <c r="B17" s="93" t="s">
        <v>186</v>
      </c>
      <c r="C17" s="230">
        <v>1</v>
      </c>
      <c r="D17" s="134">
        <v>0</v>
      </c>
      <c r="E17" s="134">
        <v>0</v>
      </c>
      <c r="F17" s="168">
        <f t="shared" si="0"/>
        <v>1</v>
      </c>
    </row>
    <row r="18" spans="1:6" ht="19.5" customHeight="1" thickBot="1">
      <c r="A18" s="228" t="s">
        <v>287</v>
      </c>
      <c r="B18" s="94" t="s">
        <v>151</v>
      </c>
      <c r="C18" s="228">
        <v>0</v>
      </c>
      <c r="D18" s="31">
        <v>3</v>
      </c>
      <c r="E18" s="31">
        <v>1</v>
      </c>
      <c r="F18" s="168">
        <f t="shared" si="0"/>
        <v>4</v>
      </c>
    </row>
    <row r="19" spans="1:6" ht="19.5" customHeight="1" thickBot="1">
      <c r="A19" s="228" t="s">
        <v>288</v>
      </c>
      <c r="B19" s="93" t="s">
        <v>293</v>
      </c>
      <c r="C19" s="228">
        <v>0</v>
      </c>
      <c r="D19" s="31">
        <v>1</v>
      </c>
      <c r="E19" s="31">
        <v>4</v>
      </c>
      <c r="F19" s="168">
        <f t="shared" si="0"/>
        <v>5</v>
      </c>
    </row>
    <row r="20" spans="1:6" ht="19.5" customHeight="1" thickBot="1">
      <c r="A20" s="228" t="s">
        <v>289</v>
      </c>
      <c r="B20" s="94" t="s">
        <v>152</v>
      </c>
      <c r="C20" s="228">
        <v>0</v>
      </c>
      <c r="D20" s="31">
        <v>0</v>
      </c>
      <c r="E20" s="31">
        <v>1</v>
      </c>
      <c r="F20" s="168">
        <f t="shared" si="0"/>
        <v>1</v>
      </c>
    </row>
    <row r="21" spans="1:6" ht="19.5" customHeight="1" thickBot="1">
      <c r="A21" s="228" t="s">
        <v>290</v>
      </c>
      <c r="B21" s="94" t="s">
        <v>292</v>
      </c>
      <c r="C21" s="228">
        <v>0</v>
      </c>
      <c r="D21" s="31">
        <v>0</v>
      </c>
      <c r="E21" s="31">
        <v>1</v>
      </c>
      <c r="F21" s="168">
        <f t="shared" si="0"/>
        <v>1</v>
      </c>
    </row>
    <row r="22" spans="1:6" ht="19.5" customHeight="1" thickBot="1">
      <c r="A22" s="227" t="s">
        <v>291</v>
      </c>
      <c r="B22" s="202" t="s">
        <v>296</v>
      </c>
      <c r="C22" s="227">
        <v>0</v>
      </c>
      <c r="D22" s="115">
        <v>0</v>
      </c>
      <c r="E22" s="115">
        <v>1</v>
      </c>
      <c r="F22" s="168">
        <f t="shared" si="0"/>
        <v>1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sheetProtection/>
  <mergeCells count="9">
    <mergeCell ref="D1:F1"/>
    <mergeCell ref="D5:D6"/>
    <mergeCell ref="E5:E6"/>
    <mergeCell ref="F5:F6"/>
    <mergeCell ref="A2:F2"/>
    <mergeCell ref="A4:F4"/>
    <mergeCell ref="A5:A6"/>
    <mergeCell ref="B5:B6"/>
    <mergeCell ref="C5:C6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CC"/>
  </sheetPr>
  <dimension ref="A1:O54"/>
  <sheetViews>
    <sheetView zoomScalePageLayoutView="0" workbookViewId="0" topLeftCell="A1">
      <selection activeCell="A1" sqref="A1:E1"/>
    </sheetView>
  </sheetViews>
  <sheetFormatPr defaultColWidth="11.421875" defaultRowHeight="15"/>
  <cols>
    <col min="1" max="1" width="6.7109375" style="1" customWidth="1"/>
    <col min="2" max="2" width="35.7109375" style="121" customWidth="1"/>
    <col min="3" max="3" width="18.7109375" style="175" customWidth="1"/>
    <col min="4" max="4" width="12.7109375" style="1" customWidth="1"/>
    <col min="5" max="5" width="11.421875" style="1" customWidth="1"/>
    <col min="6" max="14" width="11.421875" style="119" customWidth="1"/>
    <col min="15" max="16384" width="11.421875" style="119" customWidth="1"/>
  </cols>
  <sheetData>
    <row r="1" spans="1:13" ht="15" customHeight="1">
      <c r="A1" s="235" t="s">
        <v>283</v>
      </c>
      <c r="B1" s="235"/>
      <c r="C1" s="235"/>
      <c r="D1" s="235"/>
      <c r="E1" s="235"/>
      <c r="F1" s="235" t="s">
        <v>285</v>
      </c>
      <c r="G1" s="235"/>
      <c r="H1" s="235"/>
      <c r="I1" s="235"/>
      <c r="J1" s="235"/>
      <c r="K1" s="235"/>
      <c r="L1" s="235"/>
      <c r="M1" s="235"/>
    </row>
    <row r="2" spans="1:13" ht="15" customHeight="1">
      <c r="A2" s="236" t="s">
        <v>205</v>
      </c>
      <c r="B2" s="236"/>
      <c r="C2" s="236"/>
      <c r="D2" s="236"/>
      <c r="E2" s="236"/>
      <c r="F2" s="236" t="s">
        <v>205</v>
      </c>
      <c r="G2" s="236"/>
      <c r="H2" s="236"/>
      <c r="I2" s="236"/>
      <c r="J2" s="236"/>
      <c r="K2" s="236"/>
      <c r="L2" s="236"/>
      <c r="M2" s="236"/>
    </row>
    <row r="3" spans="1:10" ht="15" customHeight="1">
      <c r="A3" s="120"/>
      <c r="B3" s="122"/>
      <c r="C3" s="120"/>
      <c r="D3" s="120"/>
      <c r="E3" s="120"/>
      <c r="F3" s="120"/>
      <c r="G3" s="122"/>
      <c r="H3" s="122"/>
      <c r="I3" s="120"/>
      <c r="J3" s="120"/>
    </row>
    <row r="4" spans="1:15" ht="15" customHeight="1">
      <c r="A4" s="237" t="s">
        <v>300</v>
      </c>
      <c r="B4" s="237"/>
      <c r="C4" s="237"/>
      <c r="D4" s="237"/>
      <c r="E4" s="237"/>
      <c r="F4" s="237" t="s">
        <v>1</v>
      </c>
      <c r="G4" s="237"/>
      <c r="H4" s="237"/>
      <c r="I4" s="237"/>
      <c r="J4" s="237"/>
      <c r="K4" s="237"/>
      <c r="L4" s="237"/>
      <c r="M4" s="237"/>
      <c r="N4" s="118"/>
      <c r="O4" s="128"/>
    </row>
    <row r="5" ht="15" customHeight="1"/>
    <row r="6" spans="1:13" s="121" customFormat="1" ht="15" customHeight="1" thickBot="1">
      <c r="A6" s="238" t="s">
        <v>199</v>
      </c>
      <c r="B6" s="238"/>
      <c r="C6" s="238"/>
      <c r="D6" s="238"/>
      <c r="E6" s="238"/>
      <c r="F6" s="238" t="s">
        <v>199</v>
      </c>
      <c r="G6" s="238"/>
      <c r="H6" s="238"/>
      <c r="I6" s="238"/>
      <c r="J6" s="238" t="s">
        <v>198</v>
      </c>
      <c r="K6" s="238"/>
      <c r="L6" s="238"/>
      <c r="M6" s="238"/>
    </row>
    <row r="7" spans="1:13" ht="15" customHeight="1" thickBot="1">
      <c r="A7" s="113" t="s">
        <v>5</v>
      </c>
      <c r="B7" s="198" t="s">
        <v>301</v>
      </c>
      <c r="C7" s="181" t="s">
        <v>185</v>
      </c>
      <c r="D7" s="181" t="s">
        <v>485</v>
      </c>
      <c r="E7" s="181">
        <v>13</v>
      </c>
      <c r="F7" s="239" t="s">
        <v>486</v>
      </c>
      <c r="G7" s="240"/>
      <c r="H7" s="240"/>
      <c r="I7" s="241"/>
      <c r="J7" s="248" t="s">
        <v>340</v>
      </c>
      <c r="K7" s="249"/>
      <c r="L7" s="249"/>
      <c r="M7" s="250"/>
    </row>
    <row r="8" spans="1:13" ht="15" customHeight="1">
      <c r="A8" s="1" t="s">
        <v>6</v>
      </c>
      <c r="B8" s="121" t="s">
        <v>302</v>
      </c>
      <c r="C8" s="175" t="s">
        <v>151</v>
      </c>
      <c r="D8" s="1" t="s">
        <v>303</v>
      </c>
      <c r="E8" s="1">
        <v>10</v>
      </c>
      <c r="F8" s="242"/>
      <c r="G8" s="243"/>
      <c r="H8" s="243"/>
      <c r="I8" s="244"/>
      <c r="J8" s="251"/>
      <c r="K8" s="252"/>
      <c r="L8" s="252"/>
      <c r="M8" s="253"/>
    </row>
    <row r="9" spans="1:13" ht="15" customHeight="1" thickBot="1">
      <c r="A9" s="1" t="s">
        <v>7</v>
      </c>
      <c r="B9" s="121" t="s">
        <v>304</v>
      </c>
      <c r="C9" s="175" t="s">
        <v>189</v>
      </c>
      <c r="D9" s="1" t="s">
        <v>305</v>
      </c>
      <c r="E9" s="1">
        <v>8</v>
      </c>
      <c r="F9" s="245"/>
      <c r="G9" s="246"/>
      <c r="H9" s="246"/>
      <c r="I9" s="247"/>
      <c r="J9" s="254"/>
      <c r="K9" s="255"/>
      <c r="L9" s="255"/>
      <c r="M9" s="256"/>
    </row>
    <row r="10" spans="1:5" ht="15" customHeight="1">
      <c r="A10" s="1" t="s">
        <v>8</v>
      </c>
      <c r="B10" s="121" t="s">
        <v>306</v>
      </c>
      <c r="C10" s="175" t="s">
        <v>213</v>
      </c>
      <c r="D10" s="1" t="s">
        <v>307</v>
      </c>
      <c r="E10" s="1">
        <v>6</v>
      </c>
    </row>
    <row r="11" spans="1:13" ht="15" customHeight="1" thickBot="1">
      <c r="A11" s="1" t="s">
        <v>9</v>
      </c>
      <c r="B11" s="121" t="s">
        <v>309</v>
      </c>
      <c r="C11" s="175" t="s">
        <v>297</v>
      </c>
      <c r="D11" s="1" t="s">
        <v>310</v>
      </c>
      <c r="E11" s="1">
        <v>4</v>
      </c>
      <c r="F11" s="257" t="s">
        <v>200</v>
      </c>
      <c r="G11" s="257"/>
      <c r="H11" s="257"/>
      <c r="I11" s="257"/>
      <c r="J11" s="38"/>
      <c r="K11" s="38"/>
      <c r="L11" s="38"/>
      <c r="M11" s="38"/>
    </row>
    <row r="12" spans="1:13" ht="15" customHeight="1">
      <c r="A12" s="1" t="s">
        <v>10</v>
      </c>
      <c r="B12" s="121" t="s">
        <v>311</v>
      </c>
      <c r="C12" s="175" t="s">
        <v>186</v>
      </c>
      <c r="D12" s="1" t="s">
        <v>312</v>
      </c>
      <c r="E12" s="1">
        <v>3</v>
      </c>
      <c r="F12" s="239" t="s">
        <v>339</v>
      </c>
      <c r="G12" s="240"/>
      <c r="H12" s="240"/>
      <c r="I12" s="241"/>
      <c r="J12" s="38"/>
      <c r="K12" s="38"/>
      <c r="L12" s="38"/>
      <c r="M12" s="38"/>
    </row>
    <row r="13" spans="1:13" ht="15" customHeight="1">
      <c r="A13" s="1" t="s">
        <v>11</v>
      </c>
      <c r="B13" s="121" t="s">
        <v>313</v>
      </c>
      <c r="C13" s="175" t="s">
        <v>314</v>
      </c>
      <c r="D13" s="1" t="s">
        <v>315</v>
      </c>
      <c r="E13" s="1">
        <v>2</v>
      </c>
      <c r="F13" s="242"/>
      <c r="G13" s="243"/>
      <c r="H13" s="243"/>
      <c r="I13" s="244"/>
      <c r="J13" s="38"/>
      <c r="K13" s="38"/>
      <c r="L13" s="38"/>
      <c r="M13" s="38"/>
    </row>
    <row r="14" spans="1:13" ht="15" customHeight="1" thickBot="1">
      <c r="A14" s="1" t="s">
        <v>12</v>
      </c>
      <c r="B14" s="121" t="s">
        <v>308</v>
      </c>
      <c r="C14" s="175" t="s">
        <v>151</v>
      </c>
      <c r="D14" s="1" t="s">
        <v>316</v>
      </c>
      <c r="E14" s="1">
        <v>1</v>
      </c>
      <c r="F14" s="245"/>
      <c r="G14" s="246"/>
      <c r="H14" s="246"/>
      <c r="I14" s="247"/>
      <c r="J14" s="38"/>
      <c r="K14" s="38"/>
      <c r="L14" s="38"/>
      <c r="M14" s="38"/>
    </row>
    <row r="15" ht="15" customHeight="1"/>
    <row r="16" spans="1:9" ht="15" customHeight="1" thickBot="1">
      <c r="A16" s="238" t="s">
        <v>198</v>
      </c>
      <c r="B16" s="238"/>
      <c r="C16" s="238"/>
      <c r="D16" s="238"/>
      <c r="E16" s="238"/>
      <c r="F16" s="257" t="s">
        <v>2</v>
      </c>
      <c r="G16" s="257"/>
      <c r="H16" s="257"/>
      <c r="I16" s="257"/>
    </row>
    <row r="17" spans="1:9" ht="15" customHeight="1" thickBot="1">
      <c r="A17" s="129" t="s">
        <v>5</v>
      </c>
      <c r="B17" s="130" t="s">
        <v>357</v>
      </c>
      <c r="C17" s="131" t="s">
        <v>142</v>
      </c>
      <c r="D17" s="131" t="s">
        <v>317</v>
      </c>
      <c r="E17" s="131">
        <v>13</v>
      </c>
      <c r="F17" s="248" t="s">
        <v>187</v>
      </c>
      <c r="G17" s="249"/>
      <c r="H17" s="249"/>
      <c r="I17" s="250"/>
    </row>
    <row r="18" spans="1:9" ht="15" customHeight="1">
      <c r="A18" s="1" t="s">
        <v>6</v>
      </c>
      <c r="B18" s="121" t="s">
        <v>318</v>
      </c>
      <c r="C18" s="175" t="s">
        <v>294</v>
      </c>
      <c r="D18" s="1" t="s">
        <v>319</v>
      </c>
      <c r="E18" s="1">
        <v>10</v>
      </c>
      <c r="F18" s="251"/>
      <c r="G18" s="252"/>
      <c r="H18" s="252"/>
      <c r="I18" s="253"/>
    </row>
    <row r="19" spans="1:9" ht="15" customHeight="1" thickBot="1">
      <c r="A19" s="1" t="s">
        <v>7</v>
      </c>
      <c r="B19" s="121" t="s">
        <v>320</v>
      </c>
      <c r="C19" s="175" t="s">
        <v>296</v>
      </c>
      <c r="D19" s="1" t="s">
        <v>321</v>
      </c>
      <c r="E19" s="1">
        <v>8</v>
      </c>
      <c r="F19" s="254"/>
      <c r="G19" s="255"/>
      <c r="H19" s="255"/>
      <c r="I19" s="256"/>
    </row>
    <row r="20" spans="1:5" ht="15" customHeight="1">
      <c r="A20" s="1" t="s">
        <v>8</v>
      </c>
      <c r="B20" s="121" t="s">
        <v>322</v>
      </c>
      <c r="C20" s="175" t="s">
        <v>142</v>
      </c>
      <c r="D20" s="1" t="s">
        <v>323</v>
      </c>
      <c r="E20" s="1">
        <v>6</v>
      </c>
    </row>
    <row r="21" spans="1:9" ht="15" customHeight="1" thickBot="1">
      <c r="A21" s="1" t="s">
        <v>9</v>
      </c>
      <c r="B21" s="121" t="s">
        <v>324</v>
      </c>
      <c r="C21" s="175" t="s">
        <v>185</v>
      </c>
      <c r="D21" s="1" t="s">
        <v>325</v>
      </c>
      <c r="E21" s="1">
        <v>4</v>
      </c>
      <c r="F21" s="257" t="s">
        <v>201</v>
      </c>
      <c r="G21" s="257"/>
      <c r="H21" s="257"/>
      <c r="I21" s="257"/>
    </row>
    <row r="22" spans="1:9" ht="15" customHeight="1">
      <c r="A22" s="1" t="s">
        <v>10</v>
      </c>
      <c r="B22" s="121" t="s">
        <v>326</v>
      </c>
      <c r="C22" s="175" t="s">
        <v>185</v>
      </c>
      <c r="D22" s="1" t="s">
        <v>327</v>
      </c>
      <c r="E22" s="1">
        <v>3</v>
      </c>
      <c r="F22" s="248" t="s">
        <v>4</v>
      </c>
      <c r="G22" s="249"/>
      <c r="H22" s="249"/>
      <c r="I22" s="250"/>
    </row>
    <row r="23" spans="1:9" ht="15" customHeight="1">
      <c r="A23" s="1" t="s">
        <v>11</v>
      </c>
      <c r="B23" s="121" t="s">
        <v>328</v>
      </c>
      <c r="C23" s="175" t="s">
        <v>188</v>
      </c>
      <c r="D23" s="1" t="s">
        <v>329</v>
      </c>
      <c r="E23" s="1">
        <v>2</v>
      </c>
      <c r="F23" s="251"/>
      <c r="G23" s="252"/>
      <c r="H23" s="252"/>
      <c r="I23" s="253"/>
    </row>
    <row r="24" spans="1:9" ht="15" customHeight="1" thickBot="1">
      <c r="A24" s="1" t="s">
        <v>12</v>
      </c>
      <c r="B24" s="121" t="s">
        <v>330</v>
      </c>
      <c r="C24" s="175" t="s">
        <v>172</v>
      </c>
      <c r="D24" s="1" t="s">
        <v>331</v>
      </c>
      <c r="E24" s="1">
        <v>1</v>
      </c>
      <c r="F24" s="254"/>
      <c r="G24" s="255"/>
      <c r="H24" s="255"/>
      <c r="I24" s="256"/>
    </row>
    <row r="25" ht="15" customHeight="1"/>
    <row r="26" spans="1:5" ht="15" customHeight="1" thickBot="1">
      <c r="A26" s="238" t="s">
        <v>200</v>
      </c>
      <c r="B26" s="238"/>
      <c r="C26" s="238"/>
      <c r="D26" s="238"/>
      <c r="E26" s="238"/>
    </row>
    <row r="27" spans="1:5" ht="15" customHeight="1" thickBot="1">
      <c r="A27" s="113" t="s">
        <v>5</v>
      </c>
      <c r="B27" s="260" t="s">
        <v>107</v>
      </c>
      <c r="C27" s="260"/>
      <c r="D27" s="177" t="s">
        <v>332</v>
      </c>
      <c r="E27" s="178">
        <v>13</v>
      </c>
    </row>
    <row r="28" spans="1:5" ht="15" customHeight="1">
      <c r="A28" s="1" t="s">
        <v>6</v>
      </c>
      <c r="B28" s="261" t="s">
        <v>223</v>
      </c>
      <c r="C28" s="261"/>
      <c r="D28" s="1" t="s">
        <v>333</v>
      </c>
      <c r="E28" s="1">
        <v>10</v>
      </c>
    </row>
    <row r="29" spans="1:5" ht="15" customHeight="1">
      <c r="A29" s="1" t="s">
        <v>7</v>
      </c>
      <c r="B29" s="258" t="s">
        <v>129</v>
      </c>
      <c r="C29" s="258"/>
      <c r="D29" s="1" t="s">
        <v>334</v>
      </c>
      <c r="E29" s="1">
        <v>8</v>
      </c>
    </row>
    <row r="30" spans="1:5" ht="15" customHeight="1">
      <c r="A30" s="1" t="s">
        <v>8</v>
      </c>
      <c r="B30" s="258" t="s">
        <v>175</v>
      </c>
      <c r="C30" s="258"/>
      <c r="D30" s="1" t="s">
        <v>335</v>
      </c>
      <c r="E30" s="1">
        <v>6</v>
      </c>
    </row>
    <row r="31" spans="1:5" ht="15" customHeight="1">
      <c r="A31" s="1" t="s">
        <v>9</v>
      </c>
      <c r="B31" s="258" t="s">
        <v>221</v>
      </c>
      <c r="C31" s="258"/>
      <c r="D31" s="1" t="s">
        <v>336</v>
      </c>
      <c r="E31" s="1">
        <v>4</v>
      </c>
    </row>
    <row r="32" spans="1:5" ht="15" customHeight="1">
      <c r="A32" s="259" t="s">
        <v>10</v>
      </c>
      <c r="B32" s="258" t="s">
        <v>128</v>
      </c>
      <c r="C32" s="258"/>
      <c r="D32" s="1" t="s">
        <v>337</v>
      </c>
      <c r="E32" s="259">
        <v>3</v>
      </c>
    </row>
    <row r="33" spans="1:5" ht="15" customHeight="1">
      <c r="A33" s="259"/>
      <c r="B33" s="258" t="s">
        <v>232</v>
      </c>
      <c r="C33" s="258"/>
      <c r="D33" s="1" t="s">
        <v>337</v>
      </c>
      <c r="E33" s="259"/>
    </row>
    <row r="34" spans="1:5" ht="15" customHeight="1">
      <c r="A34" s="1" t="s">
        <v>12</v>
      </c>
      <c r="B34" s="258" t="s">
        <v>224</v>
      </c>
      <c r="C34" s="258"/>
      <c r="D34" s="1" t="s">
        <v>338</v>
      </c>
      <c r="E34" s="1">
        <v>1</v>
      </c>
    </row>
    <row r="35" ht="15" customHeight="1"/>
    <row r="36" spans="1:5" ht="15" customHeight="1" thickBot="1">
      <c r="A36" s="238" t="s">
        <v>2</v>
      </c>
      <c r="B36" s="238"/>
      <c r="C36" s="238"/>
      <c r="D36" s="238"/>
      <c r="E36" s="238"/>
    </row>
    <row r="37" spans="1:5" ht="15" customHeight="1" thickBot="1">
      <c r="A37" s="129" t="s">
        <v>5</v>
      </c>
      <c r="B37" s="130" t="s">
        <v>341</v>
      </c>
      <c r="C37" s="131" t="s">
        <v>213</v>
      </c>
      <c r="D37" s="131" t="s">
        <v>342</v>
      </c>
      <c r="E37" s="132">
        <v>13</v>
      </c>
    </row>
    <row r="38" spans="1:5" ht="15" customHeight="1">
      <c r="A38" s="1" t="s">
        <v>6</v>
      </c>
      <c r="B38" s="121" t="s">
        <v>301</v>
      </c>
      <c r="C38" s="175" t="s">
        <v>185</v>
      </c>
      <c r="D38" s="1" t="s">
        <v>344</v>
      </c>
      <c r="E38" s="1">
        <v>10</v>
      </c>
    </row>
    <row r="39" spans="1:5" ht="15" customHeight="1">
      <c r="A39" s="1" t="s">
        <v>7</v>
      </c>
      <c r="B39" s="121" t="s">
        <v>345</v>
      </c>
      <c r="C39" s="175" t="s">
        <v>226</v>
      </c>
      <c r="D39" s="1" t="s">
        <v>346</v>
      </c>
      <c r="E39" s="1">
        <v>8</v>
      </c>
    </row>
    <row r="40" spans="1:5" ht="15" customHeight="1">
      <c r="A40" s="1" t="s">
        <v>8</v>
      </c>
      <c r="B40" s="145" t="s">
        <v>311</v>
      </c>
      <c r="C40" s="175" t="s">
        <v>186</v>
      </c>
      <c r="D40" s="1" t="s">
        <v>347</v>
      </c>
      <c r="E40" s="1">
        <v>6</v>
      </c>
    </row>
    <row r="41" spans="1:5" ht="15" customHeight="1">
      <c r="A41" s="1" t="s">
        <v>9</v>
      </c>
      <c r="B41" s="145" t="s">
        <v>308</v>
      </c>
      <c r="C41" s="175" t="s">
        <v>151</v>
      </c>
      <c r="D41" s="1" t="s">
        <v>348</v>
      </c>
      <c r="E41" s="1">
        <v>4</v>
      </c>
    </row>
    <row r="42" spans="1:5" ht="15" customHeight="1">
      <c r="A42" s="1" t="s">
        <v>10</v>
      </c>
      <c r="B42" s="121" t="s">
        <v>349</v>
      </c>
      <c r="C42" s="175" t="s">
        <v>110</v>
      </c>
      <c r="D42" s="1" t="s">
        <v>350</v>
      </c>
      <c r="E42" s="1">
        <v>3</v>
      </c>
    </row>
    <row r="43" spans="1:5" ht="15" customHeight="1">
      <c r="A43" s="1" t="s">
        <v>11</v>
      </c>
      <c r="B43" s="145" t="s">
        <v>306</v>
      </c>
      <c r="C43" s="175" t="s">
        <v>213</v>
      </c>
      <c r="D43" s="1" t="s">
        <v>343</v>
      </c>
      <c r="E43" s="1">
        <v>2</v>
      </c>
    </row>
    <row r="44" spans="1:5" ht="15" customHeight="1">
      <c r="A44" s="1" t="s">
        <v>12</v>
      </c>
      <c r="B44" s="145" t="s">
        <v>302</v>
      </c>
      <c r="C44" s="175" t="s">
        <v>151</v>
      </c>
      <c r="D44" s="1" t="s">
        <v>343</v>
      </c>
      <c r="E44" s="1">
        <v>1</v>
      </c>
    </row>
    <row r="45" ht="15" customHeight="1"/>
    <row r="46" spans="1:5" ht="15" customHeight="1" thickBot="1">
      <c r="A46" s="238" t="s">
        <v>201</v>
      </c>
      <c r="B46" s="238"/>
      <c r="C46" s="238"/>
      <c r="D46" s="238"/>
      <c r="E46" s="238"/>
    </row>
    <row r="47" spans="1:5" ht="15" customHeight="1" thickBot="1">
      <c r="A47" s="129" t="s">
        <v>5</v>
      </c>
      <c r="B47" s="130" t="s">
        <v>351</v>
      </c>
      <c r="C47" s="131" t="s">
        <v>153</v>
      </c>
      <c r="D47" s="131" t="s">
        <v>352</v>
      </c>
      <c r="E47" s="132">
        <v>13</v>
      </c>
    </row>
    <row r="48" spans="1:5" ht="15" customHeight="1">
      <c r="A48" s="1" t="s">
        <v>6</v>
      </c>
      <c r="B48" s="121" t="s">
        <v>357</v>
      </c>
      <c r="C48" s="175" t="s">
        <v>189</v>
      </c>
      <c r="D48" s="1" t="s">
        <v>358</v>
      </c>
      <c r="E48" s="1">
        <v>10</v>
      </c>
    </row>
    <row r="49" spans="1:5" ht="15" customHeight="1">
      <c r="A49" s="1" t="s">
        <v>7</v>
      </c>
      <c r="B49" s="145" t="s">
        <v>345</v>
      </c>
      <c r="C49" s="175" t="s">
        <v>226</v>
      </c>
      <c r="D49" s="1" t="s">
        <v>359</v>
      </c>
      <c r="E49" s="1">
        <v>8</v>
      </c>
    </row>
    <row r="50" spans="1:5" ht="15" customHeight="1">
      <c r="A50" s="1" t="s">
        <v>8</v>
      </c>
      <c r="B50" s="121" t="s">
        <v>360</v>
      </c>
      <c r="C50" s="175" t="s">
        <v>110</v>
      </c>
      <c r="D50" s="1" t="s">
        <v>361</v>
      </c>
      <c r="E50" s="1">
        <v>6</v>
      </c>
    </row>
    <row r="51" spans="1:5" ht="15" customHeight="1">
      <c r="A51" s="1" t="s">
        <v>9</v>
      </c>
      <c r="B51" s="121" t="s">
        <v>353</v>
      </c>
      <c r="C51" s="175" t="s">
        <v>153</v>
      </c>
      <c r="D51" s="1" t="s">
        <v>354</v>
      </c>
      <c r="E51" s="1">
        <v>4</v>
      </c>
    </row>
    <row r="52" spans="1:5" ht="15" customHeight="1">
      <c r="A52" s="1" t="s">
        <v>10</v>
      </c>
      <c r="B52" s="121" t="s">
        <v>355</v>
      </c>
      <c r="C52" s="175" t="s">
        <v>151</v>
      </c>
      <c r="D52" s="1" t="s">
        <v>356</v>
      </c>
      <c r="E52" s="1">
        <v>3</v>
      </c>
    </row>
    <row r="53" spans="1:5" ht="15" customHeight="1">
      <c r="A53" s="1" t="s">
        <v>11</v>
      </c>
      <c r="B53" s="121" t="s">
        <v>362</v>
      </c>
      <c r="C53" s="175" t="s">
        <v>213</v>
      </c>
      <c r="D53" s="1" t="s">
        <v>363</v>
      </c>
      <c r="E53" s="1">
        <v>2</v>
      </c>
    </row>
    <row r="54" spans="1:5" ht="15" customHeight="1">
      <c r="A54" s="1" t="s">
        <v>12</v>
      </c>
      <c r="B54" s="121" t="s">
        <v>364</v>
      </c>
      <c r="C54" s="175" t="s">
        <v>110</v>
      </c>
      <c r="D54" s="1" t="s">
        <v>365</v>
      </c>
      <c r="E54" s="1">
        <v>1</v>
      </c>
    </row>
  </sheetData>
  <sheetProtection/>
  <mergeCells count="31">
    <mergeCell ref="B34:C34"/>
    <mergeCell ref="A26:E26"/>
    <mergeCell ref="B27:C27"/>
    <mergeCell ref="B28:C28"/>
    <mergeCell ref="A36:E36"/>
    <mergeCell ref="A46:E46"/>
    <mergeCell ref="B29:C29"/>
    <mergeCell ref="B30:C30"/>
    <mergeCell ref="B31:C31"/>
    <mergeCell ref="B32:C32"/>
    <mergeCell ref="B33:C33"/>
    <mergeCell ref="F12:I14"/>
    <mergeCell ref="A16:E16"/>
    <mergeCell ref="F16:I16"/>
    <mergeCell ref="F17:I19"/>
    <mergeCell ref="F21:I21"/>
    <mergeCell ref="F22:I24"/>
    <mergeCell ref="A32:A33"/>
    <mergeCell ref="E32:E33"/>
    <mergeCell ref="A6:E6"/>
    <mergeCell ref="F6:I6"/>
    <mergeCell ref="J6:M6"/>
    <mergeCell ref="F7:I9"/>
    <mergeCell ref="J7:M9"/>
    <mergeCell ref="F11:I11"/>
    <mergeCell ref="A1:E1"/>
    <mergeCell ref="F1:M1"/>
    <mergeCell ref="A2:E2"/>
    <mergeCell ref="F2:M2"/>
    <mergeCell ref="A4:E4"/>
    <mergeCell ref="F4:M4"/>
  </mergeCells>
  <printOptions/>
  <pageMargins left="0.5118110236220472" right="0.5118110236220472" top="0.11811023622047244" bottom="0.11811023622047244" header="0.31496062992125984" footer="0.31496062992125984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CC"/>
  </sheetPr>
  <dimension ref="A1:O54"/>
  <sheetViews>
    <sheetView zoomScalePageLayoutView="0" workbookViewId="0" topLeftCell="A1">
      <selection activeCell="A1" sqref="A1:E1"/>
    </sheetView>
  </sheetViews>
  <sheetFormatPr defaultColWidth="11.421875" defaultRowHeight="15"/>
  <cols>
    <col min="1" max="1" width="6.7109375" style="1" customWidth="1"/>
    <col min="2" max="2" width="35.7109375" style="173" customWidth="1"/>
    <col min="3" max="3" width="18.7109375" style="175" customWidth="1"/>
    <col min="4" max="4" width="12.7109375" style="1" customWidth="1"/>
    <col min="5" max="5" width="11.421875" style="1" customWidth="1"/>
    <col min="6" max="14" width="11.421875" style="119" customWidth="1"/>
    <col min="15" max="16384" width="11.421875" style="119" customWidth="1"/>
  </cols>
  <sheetData>
    <row r="1" spans="1:13" ht="15" customHeight="1">
      <c r="A1" s="235" t="s">
        <v>283</v>
      </c>
      <c r="B1" s="235"/>
      <c r="C1" s="235"/>
      <c r="D1" s="235"/>
      <c r="E1" s="235"/>
      <c r="F1" s="235" t="s">
        <v>285</v>
      </c>
      <c r="G1" s="235"/>
      <c r="H1" s="235"/>
      <c r="I1" s="235"/>
      <c r="J1" s="235"/>
      <c r="K1" s="235"/>
      <c r="L1" s="235"/>
      <c r="M1" s="235"/>
    </row>
    <row r="2" spans="1:13" ht="15" customHeight="1">
      <c r="A2" s="236" t="s">
        <v>210</v>
      </c>
      <c r="B2" s="236"/>
      <c r="C2" s="236"/>
      <c r="D2" s="236"/>
      <c r="E2" s="236"/>
      <c r="F2" s="236" t="s">
        <v>210</v>
      </c>
      <c r="G2" s="236"/>
      <c r="H2" s="236"/>
      <c r="I2" s="236"/>
      <c r="J2" s="236"/>
      <c r="K2" s="236"/>
      <c r="L2" s="236"/>
      <c r="M2" s="236"/>
    </row>
    <row r="3" spans="1:10" ht="15" customHeight="1">
      <c r="A3" s="120"/>
      <c r="B3" s="182"/>
      <c r="C3" s="120"/>
      <c r="D3" s="120"/>
      <c r="E3" s="120"/>
      <c r="F3" s="120"/>
      <c r="G3" s="122"/>
      <c r="H3" s="122"/>
      <c r="I3" s="120"/>
      <c r="J3" s="120"/>
    </row>
    <row r="4" spans="1:15" ht="15" customHeight="1">
      <c r="A4" s="237" t="s">
        <v>300</v>
      </c>
      <c r="B4" s="237"/>
      <c r="C4" s="237"/>
      <c r="D4" s="237"/>
      <c r="E4" s="237"/>
      <c r="F4" s="237" t="s">
        <v>1</v>
      </c>
      <c r="G4" s="237"/>
      <c r="H4" s="237"/>
      <c r="I4" s="237"/>
      <c r="J4" s="237"/>
      <c r="K4" s="237"/>
      <c r="L4" s="237"/>
      <c r="M4" s="237"/>
      <c r="N4" s="118"/>
      <c r="O4" s="128"/>
    </row>
    <row r="5" ht="15" customHeight="1"/>
    <row r="6" spans="1:13" s="121" customFormat="1" ht="15" customHeight="1" thickBot="1">
      <c r="A6" s="238" t="s">
        <v>199</v>
      </c>
      <c r="B6" s="238"/>
      <c r="C6" s="238"/>
      <c r="D6" s="238"/>
      <c r="E6" s="238"/>
      <c r="F6" s="238" t="s">
        <v>199</v>
      </c>
      <c r="G6" s="238"/>
      <c r="H6" s="238"/>
      <c r="I6" s="238"/>
      <c r="J6" s="238" t="s">
        <v>198</v>
      </c>
      <c r="K6" s="238"/>
      <c r="L6" s="238"/>
      <c r="M6" s="238"/>
    </row>
    <row r="7" spans="1:13" ht="15" customHeight="1" thickBot="1">
      <c r="A7" s="129" t="s">
        <v>5</v>
      </c>
      <c r="B7" s="174" t="s">
        <v>366</v>
      </c>
      <c r="C7" s="131" t="s">
        <v>185</v>
      </c>
      <c r="D7" s="131" t="s">
        <v>367</v>
      </c>
      <c r="E7" s="131">
        <v>13</v>
      </c>
      <c r="F7" s="248" t="s">
        <v>368</v>
      </c>
      <c r="G7" s="249"/>
      <c r="H7" s="249"/>
      <c r="I7" s="250"/>
      <c r="J7" s="239" t="s">
        <v>492</v>
      </c>
      <c r="K7" s="240"/>
      <c r="L7" s="240"/>
      <c r="M7" s="241"/>
    </row>
    <row r="8" spans="1:13" ht="15" customHeight="1">
      <c r="A8" s="11" t="s">
        <v>6</v>
      </c>
      <c r="B8" s="173" t="s">
        <v>212</v>
      </c>
      <c r="C8" s="175" t="s">
        <v>110</v>
      </c>
      <c r="D8" s="11" t="s">
        <v>370</v>
      </c>
      <c r="E8" s="11">
        <v>10</v>
      </c>
      <c r="F8" s="251"/>
      <c r="G8" s="252"/>
      <c r="H8" s="252"/>
      <c r="I8" s="253"/>
      <c r="J8" s="242"/>
      <c r="K8" s="243"/>
      <c r="L8" s="243"/>
      <c r="M8" s="244"/>
    </row>
    <row r="9" spans="1:13" ht="15" customHeight="1" thickBot="1">
      <c r="A9" s="11" t="s">
        <v>7</v>
      </c>
      <c r="B9" s="173" t="s">
        <v>412</v>
      </c>
      <c r="C9" s="175" t="s">
        <v>151</v>
      </c>
      <c r="D9" s="11" t="s">
        <v>371</v>
      </c>
      <c r="E9" s="11">
        <v>8</v>
      </c>
      <c r="F9" s="254"/>
      <c r="G9" s="255"/>
      <c r="H9" s="255"/>
      <c r="I9" s="256"/>
      <c r="J9" s="245"/>
      <c r="K9" s="246"/>
      <c r="L9" s="246"/>
      <c r="M9" s="247"/>
    </row>
    <row r="10" spans="1:5" ht="15" customHeight="1">
      <c r="A10" s="11" t="s">
        <v>8</v>
      </c>
      <c r="B10" s="173" t="s">
        <v>372</v>
      </c>
      <c r="C10" s="175" t="s">
        <v>294</v>
      </c>
      <c r="D10" s="11" t="s">
        <v>373</v>
      </c>
      <c r="E10" s="11">
        <v>6</v>
      </c>
    </row>
    <row r="11" spans="1:13" ht="15" customHeight="1" thickBot="1">
      <c r="A11" s="11" t="s">
        <v>9</v>
      </c>
      <c r="B11" s="173" t="s">
        <v>374</v>
      </c>
      <c r="C11" s="175" t="s">
        <v>185</v>
      </c>
      <c r="D11" s="11" t="s">
        <v>375</v>
      </c>
      <c r="E11" s="11">
        <v>4</v>
      </c>
      <c r="F11" s="257" t="s">
        <v>200</v>
      </c>
      <c r="G11" s="257"/>
      <c r="H11" s="257"/>
      <c r="I11" s="257"/>
      <c r="J11" s="38"/>
      <c r="K11" s="38"/>
      <c r="L11" s="38"/>
      <c r="M11" s="38"/>
    </row>
    <row r="12" spans="1:13" ht="15" customHeight="1">
      <c r="A12" s="11" t="s">
        <v>10</v>
      </c>
      <c r="B12" s="173" t="s">
        <v>376</v>
      </c>
      <c r="C12" s="175" t="s">
        <v>294</v>
      </c>
      <c r="D12" s="11" t="s">
        <v>377</v>
      </c>
      <c r="E12" s="11">
        <v>3</v>
      </c>
      <c r="F12" s="248" t="s">
        <v>369</v>
      </c>
      <c r="G12" s="249"/>
      <c r="H12" s="249"/>
      <c r="I12" s="250"/>
      <c r="J12" s="127"/>
      <c r="K12" s="127"/>
      <c r="L12" s="127"/>
      <c r="M12" s="127"/>
    </row>
    <row r="13" spans="1:13" ht="15" customHeight="1">
      <c r="A13" s="11" t="s">
        <v>11</v>
      </c>
      <c r="B13" s="173" t="s">
        <v>378</v>
      </c>
      <c r="C13" s="175" t="s">
        <v>152</v>
      </c>
      <c r="D13" s="11" t="s">
        <v>261</v>
      </c>
      <c r="E13" s="11">
        <v>2</v>
      </c>
      <c r="F13" s="251"/>
      <c r="G13" s="252"/>
      <c r="H13" s="252"/>
      <c r="I13" s="253"/>
      <c r="J13" s="127"/>
      <c r="K13" s="127"/>
      <c r="L13" s="127"/>
      <c r="M13" s="127"/>
    </row>
    <row r="14" spans="1:13" ht="15" customHeight="1" thickBot="1">
      <c r="A14" s="11" t="s">
        <v>12</v>
      </c>
      <c r="B14" s="173" t="s">
        <v>216</v>
      </c>
      <c r="C14" s="175" t="s">
        <v>213</v>
      </c>
      <c r="D14" s="11" t="s">
        <v>379</v>
      </c>
      <c r="E14" s="11">
        <v>1</v>
      </c>
      <c r="F14" s="254"/>
      <c r="G14" s="255"/>
      <c r="H14" s="255"/>
      <c r="I14" s="256"/>
      <c r="J14" s="127"/>
      <c r="K14" s="127"/>
      <c r="L14" s="127"/>
      <c r="M14" s="127"/>
    </row>
    <row r="15" spans="1:5" ht="15" customHeight="1">
      <c r="A15" s="11"/>
      <c r="D15" s="11"/>
      <c r="E15" s="11"/>
    </row>
    <row r="16" spans="1:9" ht="15" customHeight="1" thickBot="1">
      <c r="A16" s="238" t="s">
        <v>198</v>
      </c>
      <c r="B16" s="238"/>
      <c r="C16" s="238"/>
      <c r="D16" s="238"/>
      <c r="E16" s="238"/>
      <c r="F16" s="257" t="s">
        <v>2</v>
      </c>
      <c r="G16" s="257"/>
      <c r="H16" s="257"/>
      <c r="I16" s="257"/>
    </row>
    <row r="17" spans="1:9" ht="15" customHeight="1" thickBot="1">
      <c r="A17" s="113" t="s">
        <v>5</v>
      </c>
      <c r="B17" s="176" t="s">
        <v>215</v>
      </c>
      <c r="C17" s="181" t="s">
        <v>188</v>
      </c>
      <c r="D17" s="181" t="s">
        <v>380</v>
      </c>
      <c r="E17" s="181">
        <v>13</v>
      </c>
      <c r="F17" s="248" t="s">
        <v>13</v>
      </c>
      <c r="G17" s="249"/>
      <c r="H17" s="249"/>
      <c r="I17" s="250"/>
    </row>
    <row r="18" spans="1:9" ht="15" customHeight="1">
      <c r="A18" s="11" t="s">
        <v>6</v>
      </c>
      <c r="B18" s="173" t="s">
        <v>381</v>
      </c>
      <c r="C18" s="175" t="s">
        <v>294</v>
      </c>
      <c r="D18" s="11" t="s">
        <v>382</v>
      </c>
      <c r="E18" s="11">
        <v>10</v>
      </c>
      <c r="F18" s="251"/>
      <c r="G18" s="252"/>
      <c r="H18" s="252"/>
      <c r="I18" s="253"/>
    </row>
    <row r="19" spans="1:9" ht="15" customHeight="1" thickBot="1">
      <c r="A19" s="11" t="s">
        <v>7</v>
      </c>
      <c r="B19" s="173" t="s">
        <v>383</v>
      </c>
      <c r="C19" s="175" t="s">
        <v>213</v>
      </c>
      <c r="D19" s="11" t="s">
        <v>384</v>
      </c>
      <c r="E19" s="11">
        <v>8</v>
      </c>
      <c r="F19" s="254"/>
      <c r="G19" s="255"/>
      <c r="H19" s="255"/>
      <c r="I19" s="256"/>
    </row>
    <row r="20" spans="1:5" ht="15" customHeight="1">
      <c r="A20" s="11" t="s">
        <v>8</v>
      </c>
      <c r="B20" s="173" t="s">
        <v>385</v>
      </c>
      <c r="C20" s="175" t="s">
        <v>293</v>
      </c>
      <c r="D20" s="11" t="s">
        <v>386</v>
      </c>
      <c r="E20" s="11">
        <v>6</v>
      </c>
    </row>
    <row r="21" spans="1:9" ht="15" customHeight="1" thickBot="1">
      <c r="A21" s="11" t="s">
        <v>9</v>
      </c>
      <c r="B21" s="173" t="s">
        <v>387</v>
      </c>
      <c r="C21" s="175" t="s">
        <v>185</v>
      </c>
      <c r="D21" s="11" t="s">
        <v>388</v>
      </c>
      <c r="E21" s="11">
        <v>4</v>
      </c>
      <c r="F21" s="257" t="s">
        <v>201</v>
      </c>
      <c r="G21" s="257"/>
      <c r="H21" s="257"/>
      <c r="I21" s="257"/>
    </row>
    <row r="22" spans="1:9" ht="15" customHeight="1">
      <c r="A22" s="11" t="s">
        <v>10</v>
      </c>
      <c r="B22" s="173" t="s">
        <v>389</v>
      </c>
      <c r="C22" s="175" t="s">
        <v>293</v>
      </c>
      <c r="D22" s="11" t="s">
        <v>390</v>
      </c>
      <c r="E22" s="11">
        <v>3</v>
      </c>
      <c r="F22" s="248" t="s">
        <v>249</v>
      </c>
      <c r="G22" s="249"/>
      <c r="H22" s="249"/>
      <c r="I22" s="250"/>
    </row>
    <row r="23" spans="1:9" ht="15" customHeight="1">
      <c r="A23" s="11" t="s">
        <v>11</v>
      </c>
      <c r="B23" s="173" t="s">
        <v>391</v>
      </c>
      <c r="C23" s="175" t="s">
        <v>213</v>
      </c>
      <c r="D23" s="11" t="s">
        <v>392</v>
      </c>
      <c r="E23" s="11">
        <v>2</v>
      </c>
      <c r="F23" s="251"/>
      <c r="G23" s="252"/>
      <c r="H23" s="252"/>
      <c r="I23" s="253"/>
    </row>
    <row r="24" spans="1:9" ht="15" customHeight="1" thickBot="1">
      <c r="A24" s="11" t="s">
        <v>12</v>
      </c>
      <c r="B24" s="173" t="s">
        <v>219</v>
      </c>
      <c r="C24" s="175" t="s">
        <v>220</v>
      </c>
      <c r="D24" s="11" t="s">
        <v>393</v>
      </c>
      <c r="E24" s="11">
        <v>1</v>
      </c>
      <c r="F24" s="254"/>
      <c r="G24" s="255"/>
      <c r="H24" s="255"/>
      <c r="I24" s="256"/>
    </row>
    <row r="25" spans="1:5" ht="15" customHeight="1">
      <c r="A25" s="11"/>
      <c r="D25" s="11"/>
      <c r="E25" s="11"/>
    </row>
    <row r="26" spans="1:5" ht="15" customHeight="1" thickBot="1">
      <c r="A26" s="238" t="s">
        <v>200</v>
      </c>
      <c r="B26" s="238"/>
      <c r="C26" s="238"/>
      <c r="D26" s="238"/>
      <c r="E26" s="238"/>
    </row>
    <row r="27" spans="1:5" ht="15" customHeight="1" thickBot="1">
      <c r="A27" s="129" t="s">
        <v>5</v>
      </c>
      <c r="B27" s="262" t="s">
        <v>176</v>
      </c>
      <c r="C27" s="262"/>
      <c r="D27" s="131" t="s">
        <v>394</v>
      </c>
      <c r="E27" s="132">
        <v>13</v>
      </c>
    </row>
    <row r="28" spans="1:5" ht="15" customHeight="1">
      <c r="A28" s="11" t="s">
        <v>6</v>
      </c>
      <c r="B28" s="261" t="s">
        <v>129</v>
      </c>
      <c r="C28" s="261"/>
      <c r="D28" s="11" t="s">
        <v>395</v>
      </c>
      <c r="E28" s="11">
        <v>10</v>
      </c>
    </row>
    <row r="29" spans="1:5" ht="15" customHeight="1">
      <c r="A29" s="11" t="s">
        <v>7</v>
      </c>
      <c r="B29" s="258" t="s">
        <v>396</v>
      </c>
      <c r="C29" s="258"/>
      <c r="D29" s="11" t="s">
        <v>397</v>
      </c>
      <c r="E29" s="11">
        <v>8</v>
      </c>
    </row>
    <row r="30" spans="1:5" ht="15" customHeight="1">
      <c r="A30" s="11" t="s">
        <v>8</v>
      </c>
      <c r="B30" s="258" t="s">
        <v>158</v>
      </c>
      <c r="C30" s="258"/>
      <c r="D30" s="11" t="s">
        <v>398</v>
      </c>
      <c r="E30" s="11">
        <v>6</v>
      </c>
    </row>
    <row r="31" spans="1:5" ht="15" customHeight="1">
      <c r="A31" s="11" t="s">
        <v>9</v>
      </c>
      <c r="B31" s="258" t="s">
        <v>222</v>
      </c>
      <c r="C31" s="258"/>
      <c r="D31" s="11" t="s">
        <v>399</v>
      </c>
      <c r="E31" s="11">
        <v>4</v>
      </c>
    </row>
    <row r="32" spans="1:5" ht="15" customHeight="1">
      <c r="A32" s="11" t="s">
        <v>10</v>
      </c>
      <c r="B32" s="258" t="s">
        <v>128</v>
      </c>
      <c r="C32" s="258"/>
      <c r="D32" s="11" t="s">
        <v>400</v>
      </c>
      <c r="E32" s="11">
        <v>3</v>
      </c>
    </row>
    <row r="33" spans="1:5" ht="15" customHeight="1">
      <c r="A33" s="11" t="s">
        <v>11</v>
      </c>
      <c r="B33" s="258" t="s">
        <v>224</v>
      </c>
      <c r="C33" s="258"/>
      <c r="D33" s="11" t="s">
        <v>401</v>
      </c>
      <c r="E33" s="11">
        <v>2</v>
      </c>
    </row>
    <row r="34" spans="1:5" ht="15" customHeight="1">
      <c r="A34" s="11" t="s">
        <v>12</v>
      </c>
      <c r="B34" s="258" t="s">
        <v>266</v>
      </c>
      <c r="C34" s="258"/>
      <c r="D34" s="11" t="s">
        <v>402</v>
      </c>
      <c r="E34" s="11">
        <v>1</v>
      </c>
    </row>
    <row r="35" spans="1:5" ht="15" customHeight="1">
      <c r="A35" s="11"/>
      <c r="D35" s="11"/>
      <c r="E35" s="11"/>
    </row>
    <row r="36" spans="1:5" ht="15" customHeight="1" thickBot="1">
      <c r="A36" s="238" t="s">
        <v>2</v>
      </c>
      <c r="B36" s="238"/>
      <c r="C36" s="238"/>
      <c r="D36" s="238"/>
      <c r="E36" s="238"/>
    </row>
    <row r="37" spans="1:5" ht="15" customHeight="1" thickBot="1">
      <c r="A37" s="129" t="s">
        <v>5</v>
      </c>
      <c r="B37" s="174" t="s">
        <v>215</v>
      </c>
      <c r="C37" s="131" t="s">
        <v>188</v>
      </c>
      <c r="D37" s="131" t="s">
        <v>403</v>
      </c>
      <c r="E37" s="132">
        <v>13</v>
      </c>
    </row>
    <row r="38" spans="1:5" ht="15" customHeight="1">
      <c r="A38" s="11" t="s">
        <v>6</v>
      </c>
      <c r="B38" s="173" t="s">
        <v>225</v>
      </c>
      <c r="C38" s="175" t="s">
        <v>142</v>
      </c>
      <c r="D38" s="11" t="s">
        <v>404</v>
      </c>
      <c r="E38" s="11">
        <v>10</v>
      </c>
    </row>
    <row r="39" spans="1:5" ht="15" customHeight="1">
      <c r="A39" s="11" t="s">
        <v>7</v>
      </c>
      <c r="B39" s="173" t="s">
        <v>385</v>
      </c>
      <c r="C39" s="175" t="s">
        <v>293</v>
      </c>
      <c r="D39" s="11" t="s">
        <v>405</v>
      </c>
      <c r="E39" s="11">
        <v>8</v>
      </c>
    </row>
    <row r="40" spans="1:5" ht="15" customHeight="1">
      <c r="A40" s="11" t="s">
        <v>8</v>
      </c>
      <c r="B40" s="173" t="s">
        <v>217</v>
      </c>
      <c r="C40" s="175" t="s">
        <v>218</v>
      </c>
      <c r="D40" s="11" t="s">
        <v>406</v>
      </c>
      <c r="E40" s="11">
        <v>6</v>
      </c>
    </row>
    <row r="41" spans="1:5" ht="15" customHeight="1">
      <c r="A41" s="11" t="s">
        <v>9</v>
      </c>
      <c r="B41" s="173" t="s">
        <v>407</v>
      </c>
      <c r="C41" s="175" t="s">
        <v>294</v>
      </c>
      <c r="D41" s="11" t="s">
        <v>408</v>
      </c>
      <c r="E41" s="11">
        <v>4</v>
      </c>
    </row>
    <row r="42" spans="1:5" ht="15" customHeight="1">
      <c r="A42" s="11" t="s">
        <v>10</v>
      </c>
      <c r="B42" s="173" t="s">
        <v>391</v>
      </c>
      <c r="C42" s="175" t="s">
        <v>213</v>
      </c>
      <c r="D42" s="11" t="s">
        <v>408</v>
      </c>
      <c r="E42" s="11">
        <v>3</v>
      </c>
    </row>
    <row r="43" spans="1:5" ht="15" customHeight="1">
      <c r="A43" s="11" t="s">
        <v>11</v>
      </c>
      <c r="B43" s="173" t="s">
        <v>216</v>
      </c>
      <c r="C43" s="175" t="s">
        <v>213</v>
      </c>
      <c r="D43" s="11" t="s">
        <v>408</v>
      </c>
      <c r="E43" s="11">
        <v>2</v>
      </c>
    </row>
    <row r="44" spans="1:5" ht="15" customHeight="1">
      <c r="A44" s="11" t="s">
        <v>12</v>
      </c>
      <c r="B44" s="173" t="s">
        <v>409</v>
      </c>
      <c r="C44" s="175" t="s">
        <v>151</v>
      </c>
      <c r="D44" s="11" t="s">
        <v>234</v>
      </c>
      <c r="E44" s="11">
        <v>1</v>
      </c>
    </row>
    <row r="45" spans="1:5" ht="15" customHeight="1">
      <c r="A45" s="11"/>
      <c r="D45" s="11"/>
      <c r="E45" s="11"/>
    </row>
    <row r="46" spans="1:5" ht="15" customHeight="1" thickBot="1">
      <c r="A46" s="238" t="s">
        <v>201</v>
      </c>
      <c r="B46" s="238"/>
      <c r="C46" s="238"/>
      <c r="D46" s="238"/>
      <c r="E46" s="238"/>
    </row>
    <row r="47" spans="1:5" ht="15" customHeight="1" thickBot="1">
      <c r="A47" s="129" t="s">
        <v>5</v>
      </c>
      <c r="B47" s="174" t="s">
        <v>410</v>
      </c>
      <c r="C47" s="131" t="s">
        <v>298</v>
      </c>
      <c r="D47" s="131" t="s">
        <v>411</v>
      </c>
      <c r="E47" s="132">
        <v>13</v>
      </c>
    </row>
    <row r="48" spans="1:5" ht="15" customHeight="1">
      <c r="A48" s="11" t="s">
        <v>6</v>
      </c>
      <c r="B48" s="173" t="s">
        <v>412</v>
      </c>
      <c r="C48" s="175" t="s">
        <v>151</v>
      </c>
      <c r="D48" s="11" t="s">
        <v>413</v>
      </c>
      <c r="E48" s="11">
        <v>10</v>
      </c>
    </row>
    <row r="49" spans="1:5" ht="15" customHeight="1">
      <c r="A49" s="11" t="s">
        <v>7</v>
      </c>
      <c r="B49" s="173" t="s">
        <v>414</v>
      </c>
      <c r="C49" s="175" t="s">
        <v>220</v>
      </c>
      <c r="D49" s="11" t="s">
        <v>415</v>
      </c>
      <c r="E49" s="11">
        <v>8</v>
      </c>
    </row>
    <row r="50" spans="1:5" ht="15" customHeight="1">
      <c r="A50" s="11" t="s">
        <v>8</v>
      </c>
      <c r="B50" s="173" t="s">
        <v>214</v>
      </c>
      <c r="C50" s="175" t="s">
        <v>188</v>
      </c>
      <c r="D50" s="11" t="s">
        <v>416</v>
      </c>
      <c r="E50" s="11">
        <v>6</v>
      </c>
    </row>
    <row r="51" spans="1:5" ht="15" customHeight="1">
      <c r="A51" s="11" t="s">
        <v>9</v>
      </c>
      <c r="B51" s="173" t="s">
        <v>417</v>
      </c>
      <c r="C51" s="175" t="s">
        <v>109</v>
      </c>
      <c r="D51" s="11" t="s">
        <v>418</v>
      </c>
      <c r="E51" s="11">
        <v>4</v>
      </c>
    </row>
    <row r="52" spans="1:5" ht="15" customHeight="1">
      <c r="A52" s="11" t="s">
        <v>10</v>
      </c>
      <c r="B52" s="173" t="s">
        <v>419</v>
      </c>
      <c r="C52" s="175" t="s">
        <v>185</v>
      </c>
      <c r="D52" s="11" t="s">
        <v>420</v>
      </c>
      <c r="E52" s="11">
        <v>3</v>
      </c>
    </row>
    <row r="53" spans="1:5" ht="15" customHeight="1">
      <c r="A53" s="11" t="s">
        <v>11</v>
      </c>
      <c r="B53" s="173" t="s">
        <v>227</v>
      </c>
      <c r="C53" s="175" t="s">
        <v>151</v>
      </c>
      <c r="D53" s="11" t="s">
        <v>421</v>
      </c>
      <c r="E53" s="11">
        <v>2</v>
      </c>
    </row>
    <row r="54" spans="1:5" ht="15" customHeight="1">
      <c r="A54" s="11" t="s">
        <v>12</v>
      </c>
      <c r="B54" s="173" t="s">
        <v>422</v>
      </c>
      <c r="C54" s="175" t="s">
        <v>153</v>
      </c>
      <c r="D54" s="11" t="s">
        <v>423</v>
      </c>
      <c r="E54" s="11">
        <v>1</v>
      </c>
    </row>
  </sheetData>
  <sheetProtection/>
  <mergeCells count="29">
    <mergeCell ref="B34:C34"/>
    <mergeCell ref="A26:E26"/>
    <mergeCell ref="B27:C27"/>
    <mergeCell ref="B28:C28"/>
    <mergeCell ref="A36:E36"/>
    <mergeCell ref="A46:E46"/>
    <mergeCell ref="B29:C29"/>
    <mergeCell ref="B30:C30"/>
    <mergeCell ref="B31:C31"/>
    <mergeCell ref="B32:C32"/>
    <mergeCell ref="B33:C33"/>
    <mergeCell ref="F12:I14"/>
    <mergeCell ref="A16:E16"/>
    <mergeCell ref="F16:I16"/>
    <mergeCell ref="F17:I19"/>
    <mergeCell ref="F21:I21"/>
    <mergeCell ref="F22:I24"/>
    <mergeCell ref="A6:E6"/>
    <mergeCell ref="F6:I6"/>
    <mergeCell ref="J6:M6"/>
    <mergeCell ref="F7:I9"/>
    <mergeCell ref="J7:M9"/>
    <mergeCell ref="F11:I11"/>
    <mergeCell ref="A1:E1"/>
    <mergeCell ref="F1:M1"/>
    <mergeCell ref="A2:E2"/>
    <mergeCell ref="F2:M2"/>
    <mergeCell ref="A4:E4"/>
    <mergeCell ref="F4:M4"/>
  </mergeCells>
  <printOptions/>
  <pageMargins left="0.5118110236220472" right="0.5118110236220472" top="0.11811023622047244" bottom="0.11811023622047244" header="0.31496062992125984" footer="0.31496062992125984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CC"/>
  </sheetPr>
  <dimension ref="A1:O64"/>
  <sheetViews>
    <sheetView zoomScalePageLayoutView="0" workbookViewId="0" topLeftCell="A1">
      <selection activeCell="F12" sqref="F12:I14"/>
    </sheetView>
  </sheetViews>
  <sheetFormatPr defaultColWidth="11.421875" defaultRowHeight="15"/>
  <cols>
    <col min="1" max="1" width="6.7109375" style="1" customWidth="1"/>
    <col min="2" max="2" width="35.7109375" style="121" customWidth="1"/>
    <col min="3" max="3" width="18.7109375" style="175" customWidth="1"/>
    <col min="4" max="4" width="12.7109375" style="1" customWidth="1"/>
    <col min="5" max="5" width="11.421875" style="1" customWidth="1"/>
    <col min="6" max="14" width="11.421875" style="119" customWidth="1"/>
    <col min="15" max="16384" width="11.421875" style="119" customWidth="1"/>
  </cols>
  <sheetData>
    <row r="1" spans="1:13" ht="15" customHeight="1">
      <c r="A1" s="235" t="s">
        <v>283</v>
      </c>
      <c r="B1" s="235"/>
      <c r="C1" s="235"/>
      <c r="D1" s="235"/>
      <c r="E1" s="235"/>
      <c r="F1" s="235" t="s">
        <v>285</v>
      </c>
      <c r="G1" s="235"/>
      <c r="H1" s="235"/>
      <c r="I1" s="235"/>
      <c r="J1" s="235"/>
      <c r="K1" s="235"/>
      <c r="L1" s="235"/>
      <c r="M1" s="235"/>
    </row>
    <row r="2" spans="1:13" ht="15" customHeight="1">
      <c r="A2" s="236" t="s">
        <v>209</v>
      </c>
      <c r="B2" s="236"/>
      <c r="C2" s="236"/>
      <c r="D2" s="236"/>
      <c r="E2" s="236"/>
      <c r="F2" s="236" t="s">
        <v>209</v>
      </c>
      <c r="G2" s="236"/>
      <c r="H2" s="236"/>
      <c r="I2" s="236"/>
      <c r="J2" s="236"/>
      <c r="K2" s="236"/>
      <c r="L2" s="236"/>
      <c r="M2" s="236"/>
    </row>
    <row r="3" spans="1:10" ht="15" customHeight="1">
      <c r="A3" s="120"/>
      <c r="B3" s="122"/>
      <c r="C3" s="120"/>
      <c r="D3" s="120"/>
      <c r="E3" s="120"/>
      <c r="F3" s="120"/>
      <c r="G3" s="122"/>
      <c r="H3" s="122"/>
      <c r="I3" s="120"/>
      <c r="J3" s="120"/>
    </row>
    <row r="4" spans="1:15" ht="15" customHeight="1">
      <c r="A4" s="237" t="s">
        <v>300</v>
      </c>
      <c r="B4" s="237"/>
      <c r="C4" s="237"/>
      <c r="D4" s="237"/>
      <c r="E4" s="237"/>
      <c r="F4" s="237" t="s">
        <v>1</v>
      </c>
      <c r="G4" s="237"/>
      <c r="H4" s="237"/>
      <c r="I4" s="237"/>
      <c r="J4" s="237"/>
      <c r="K4" s="237"/>
      <c r="L4" s="237"/>
      <c r="M4" s="237"/>
      <c r="N4" s="118"/>
      <c r="O4" s="128"/>
    </row>
    <row r="5" ht="15" customHeight="1"/>
    <row r="6" spans="1:13" s="121" customFormat="1" ht="15" customHeight="1" thickBot="1">
      <c r="A6" s="238" t="s">
        <v>202</v>
      </c>
      <c r="B6" s="238"/>
      <c r="C6" s="238"/>
      <c r="D6" s="238"/>
      <c r="E6" s="238"/>
      <c r="F6" s="238" t="s">
        <v>202</v>
      </c>
      <c r="G6" s="238"/>
      <c r="H6" s="238"/>
      <c r="I6" s="238"/>
      <c r="J6" s="238" t="s">
        <v>203</v>
      </c>
      <c r="K6" s="238"/>
      <c r="L6" s="238"/>
      <c r="M6" s="238"/>
    </row>
    <row r="7" spans="1:13" ht="15" customHeight="1" thickBot="1">
      <c r="A7" s="129" t="s">
        <v>5</v>
      </c>
      <c r="B7" s="130" t="s">
        <v>238</v>
      </c>
      <c r="C7" s="131" t="s">
        <v>220</v>
      </c>
      <c r="D7" s="131" t="s">
        <v>424</v>
      </c>
      <c r="E7" s="131">
        <v>13</v>
      </c>
      <c r="F7" s="248" t="s">
        <v>583</v>
      </c>
      <c r="G7" s="249"/>
      <c r="H7" s="249"/>
      <c r="I7" s="250"/>
      <c r="J7" s="248" t="s">
        <v>584</v>
      </c>
      <c r="K7" s="249"/>
      <c r="L7" s="249"/>
      <c r="M7" s="250"/>
    </row>
    <row r="8" spans="1:13" ht="15" customHeight="1">
      <c r="A8" s="1" t="s">
        <v>6</v>
      </c>
      <c r="B8" s="145" t="s">
        <v>228</v>
      </c>
      <c r="C8" s="175" t="s">
        <v>142</v>
      </c>
      <c r="D8" s="1" t="s">
        <v>425</v>
      </c>
      <c r="E8" s="1">
        <v>10</v>
      </c>
      <c r="F8" s="251"/>
      <c r="G8" s="252"/>
      <c r="H8" s="252"/>
      <c r="I8" s="253"/>
      <c r="J8" s="251"/>
      <c r="K8" s="252"/>
      <c r="L8" s="252"/>
      <c r="M8" s="253"/>
    </row>
    <row r="9" spans="1:13" ht="15" customHeight="1" thickBot="1">
      <c r="A9" s="1" t="s">
        <v>7</v>
      </c>
      <c r="B9" s="145" t="s">
        <v>426</v>
      </c>
      <c r="C9" s="175" t="s">
        <v>110</v>
      </c>
      <c r="D9" s="1" t="s">
        <v>427</v>
      </c>
      <c r="E9" s="1">
        <v>8</v>
      </c>
      <c r="F9" s="254"/>
      <c r="G9" s="255"/>
      <c r="H9" s="255"/>
      <c r="I9" s="256"/>
      <c r="J9" s="254"/>
      <c r="K9" s="255"/>
      <c r="L9" s="255"/>
      <c r="M9" s="256"/>
    </row>
    <row r="10" spans="1:5" ht="15" customHeight="1">
      <c r="A10" s="1" t="s">
        <v>8</v>
      </c>
      <c r="B10" s="145" t="s">
        <v>230</v>
      </c>
      <c r="C10" s="175" t="s">
        <v>220</v>
      </c>
      <c r="D10" s="1" t="s">
        <v>428</v>
      </c>
      <c r="E10" s="1">
        <v>6</v>
      </c>
    </row>
    <row r="11" spans="1:13" ht="15" customHeight="1" thickBot="1">
      <c r="A11" s="1" t="s">
        <v>9</v>
      </c>
      <c r="B11" s="145" t="s">
        <v>429</v>
      </c>
      <c r="C11" s="175" t="s">
        <v>314</v>
      </c>
      <c r="D11" s="1" t="s">
        <v>242</v>
      </c>
      <c r="E11" s="1">
        <v>4</v>
      </c>
      <c r="F11" s="257" t="s">
        <v>204</v>
      </c>
      <c r="G11" s="257"/>
      <c r="H11" s="257"/>
      <c r="I11" s="257"/>
      <c r="J11" s="38"/>
      <c r="K11" s="38"/>
      <c r="L11" s="38"/>
      <c r="M11" s="38"/>
    </row>
    <row r="12" spans="1:13" ht="15" customHeight="1">
      <c r="A12" s="1" t="s">
        <v>10</v>
      </c>
      <c r="B12" s="145" t="s">
        <v>430</v>
      </c>
      <c r="C12" s="175" t="s">
        <v>109</v>
      </c>
      <c r="D12" s="1" t="s">
        <v>431</v>
      </c>
      <c r="E12" s="1">
        <v>3</v>
      </c>
      <c r="F12" s="248" t="s">
        <v>585</v>
      </c>
      <c r="G12" s="249"/>
      <c r="H12" s="249"/>
      <c r="I12" s="250"/>
      <c r="J12" s="38"/>
      <c r="K12" s="38"/>
      <c r="L12" s="38"/>
      <c r="M12" s="38"/>
    </row>
    <row r="13" spans="1:13" ht="15" customHeight="1">
      <c r="A13" s="1" t="s">
        <v>11</v>
      </c>
      <c r="B13" s="145" t="s">
        <v>231</v>
      </c>
      <c r="C13" s="175" t="s">
        <v>213</v>
      </c>
      <c r="D13" s="1" t="s">
        <v>432</v>
      </c>
      <c r="E13" s="1">
        <v>2</v>
      </c>
      <c r="F13" s="251"/>
      <c r="G13" s="252"/>
      <c r="H13" s="252"/>
      <c r="I13" s="253"/>
      <c r="J13" s="38"/>
      <c r="K13" s="38"/>
      <c r="L13" s="38"/>
      <c r="M13" s="38"/>
    </row>
    <row r="14" spans="1:13" ht="15" customHeight="1" thickBot="1">
      <c r="A14" s="1" t="s">
        <v>12</v>
      </c>
      <c r="B14" s="145" t="s">
        <v>433</v>
      </c>
      <c r="C14" s="175" t="s">
        <v>213</v>
      </c>
      <c r="D14" s="1" t="s">
        <v>434</v>
      </c>
      <c r="E14" s="1">
        <v>1</v>
      </c>
      <c r="F14" s="254"/>
      <c r="G14" s="255"/>
      <c r="H14" s="255"/>
      <c r="I14" s="256"/>
      <c r="J14" s="38"/>
      <c r="K14" s="38"/>
      <c r="L14" s="38"/>
      <c r="M14" s="38"/>
    </row>
    <row r="15" ht="15" customHeight="1"/>
    <row r="16" spans="1:13" ht="15" customHeight="1" thickBot="1">
      <c r="A16" s="238" t="s">
        <v>203</v>
      </c>
      <c r="B16" s="238"/>
      <c r="C16" s="238"/>
      <c r="D16" s="238"/>
      <c r="E16" s="238"/>
      <c r="F16" s="257" t="s">
        <v>2</v>
      </c>
      <c r="G16" s="257"/>
      <c r="H16" s="257"/>
      <c r="I16" s="257"/>
      <c r="J16" s="257" t="s">
        <v>3</v>
      </c>
      <c r="K16" s="257"/>
      <c r="L16" s="257"/>
      <c r="M16" s="257"/>
    </row>
    <row r="17" spans="1:13" ht="15" customHeight="1" thickBot="1">
      <c r="A17" s="129" t="s">
        <v>5</v>
      </c>
      <c r="B17" s="130" t="s">
        <v>435</v>
      </c>
      <c r="C17" s="131" t="s">
        <v>188</v>
      </c>
      <c r="D17" s="131" t="s">
        <v>436</v>
      </c>
      <c r="E17" s="131">
        <v>13</v>
      </c>
      <c r="F17" s="248" t="s">
        <v>108</v>
      </c>
      <c r="G17" s="249"/>
      <c r="H17" s="249"/>
      <c r="I17" s="250"/>
      <c r="J17" s="248" t="s">
        <v>141</v>
      </c>
      <c r="K17" s="249"/>
      <c r="L17" s="249"/>
      <c r="M17" s="250"/>
    </row>
    <row r="18" spans="1:13" ht="15" customHeight="1">
      <c r="A18" s="1" t="s">
        <v>6</v>
      </c>
      <c r="B18" s="145" t="s">
        <v>235</v>
      </c>
      <c r="C18" s="175" t="s">
        <v>213</v>
      </c>
      <c r="D18" s="1" t="s">
        <v>437</v>
      </c>
      <c r="E18" s="1">
        <v>10</v>
      </c>
      <c r="F18" s="251"/>
      <c r="G18" s="252"/>
      <c r="H18" s="252"/>
      <c r="I18" s="253"/>
      <c r="J18" s="251"/>
      <c r="K18" s="252"/>
      <c r="L18" s="252"/>
      <c r="M18" s="253"/>
    </row>
    <row r="19" spans="1:13" ht="15" customHeight="1" thickBot="1">
      <c r="A19" s="1" t="s">
        <v>7</v>
      </c>
      <c r="B19" s="145" t="s">
        <v>438</v>
      </c>
      <c r="C19" s="175" t="s">
        <v>185</v>
      </c>
      <c r="D19" s="1" t="s">
        <v>439</v>
      </c>
      <c r="E19" s="1">
        <v>8</v>
      </c>
      <c r="F19" s="254"/>
      <c r="G19" s="255"/>
      <c r="H19" s="255"/>
      <c r="I19" s="256"/>
      <c r="J19" s="254"/>
      <c r="K19" s="255"/>
      <c r="L19" s="255"/>
      <c r="M19" s="256"/>
    </row>
    <row r="20" spans="1:5" ht="15" customHeight="1">
      <c r="A20" s="1" t="s">
        <v>8</v>
      </c>
      <c r="B20" s="145" t="s">
        <v>440</v>
      </c>
      <c r="C20" s="175" t="s">
        <v>220</v>
      </c>
      <c r="D20" s="1" t="s">
        <v>441</v>
      </c>
      <c r="E20" s="1">
        <v>6</v>
      </c>
    </row>
    <row r="21" spans="1:9" ht="15" customHeight="1" thickBot="1">
      <c r="A21" s="1" t="s">
        <v>9</v>
      </c>
      <c r="B21" s="145" t="s">
        <v>442</v>
      </c>
      <c r="C21" s="175" t="s">
        <v>189</v>
      </c>
      <c r="D21" s="1" t="s">
        <v>443</v>
      </c>
      <c r="E21" s="1">
        <v>4</v>
      </c>
      <c r="F21" s="257" t="s">
        <v>201</v>
      </c>
      <c r="G21" s="257"/>
      <c r="H21" s="257"/>
      <c r="I21" s="257"/>
    </row>
    <row r="22" spans="1:9" ht="15" customHeight="1">
      <c r="A22" s="1" t="s">
        <v>10</v>
      </c>
      <c r="B22" s="145" t="s">
        <v>444</v>
      </c>
      <c r="C22" s="175" t="s">
        <v>153</v>
      </c>
      <c r="D22" s="1" t="s">
        <v>445</v>
      </c>
      <c r="E22" s="1">
        <v>3</v>
      </c>
      <c r="F22" s="248" t="s">
        <v>14</v>
      </c>
      <c r="G22" s="249"/>
      <c r="H22" s="249"/>
      <c r="I22" s="250"/>
    </row>
    <row r="23" spans="1:9" ht="15" customHeight="1">
      <c r="A23" s="1" t="s">
        <v>11</v>
      </c>
      <c r="B23" s="145" t="s">
        <v>446</v>
      </c>
      <c r="C23" s="175" t="s">
        <v>153</v>
      </c>
      <c r="D23" s="1" t="s">
        <v>447</v>
      </c>
      <c r="E23" s="1">
        <v>2</v>
      </c>
      <c r="F23" s="251"/>
      <c r="G23" s="252"/>
      <c r="H23" s="252"/>
      <c r="I23" s="253"/>
    </row>
    <row r="24" spans="1:9" ht="15" customHeight="1" thickBot="1">
      <c r="A24" s="1" t="s">
        <v>12</v>
      </c>
      <c r="B24" s="145" t="s">
        <v>448</v>
      </c>
      <c r="C24" s="175" t="s">
        <v>213</v>
      </c>
      <c r="D24" s="1" t="s">
        <v>449</v>
      </c>
      <c r="E24" s="1">
        <v>1</v>
      </c>
      <c r="F24" s="254"/>
      <c r="G24" s="255"/>
      <c r="H24" s="255"/>
      <c r="I24" s="256"/>
    </row>
    <row r="25" ht="15" customHeight="1"/>
    <row r="26" spans="1:5" ht="15" customHeight="1" thickBot="1">
      <c r="A26" s="238" t="s">
        <v>204</v>
      </c>
      <c r="B26" s="238"/>
      <c r="C26" s="238"/>
      <c r="D26" s="238"/>
      <c r="E26" s="238"/>
    </row>
    <row r="27" spans="1:5" ht="15" customHeight="1" thickBot="1">
      <c r="A27" s="129" t="s">
        <v>5</v>
      </c>
      <c r="B27" s="262" t="s">
        <v>222</v>
      </c>
      <c r="C27" s="262"/>
      <c r="D27" s="131" t="s">
        <v>450</v>
      </c>
      <c r="E27" s="132">
        <v>13</v>
      </c>
    </row>
    <row r="28" spans="1:5" ht="15" customHeight="1">
      <c r="A28" s="1" t="s">
        <v>6</v>
      </c>
      <c r="B28" s="261" t="s">
        <v>158</v>
      </c>
      <c r="C28" s="261"/>
      <c r="D28" s="1" t="s">
        <v>451</v>
      </c>
      <c r="E28" s="1">
        <v>10</v>
      </c>
    </row>
    <row r="29" spans="1:5" ht="15" customHeight="1">
      <c r="A29" s="1" t="s">
        <v>7</v>
      </c>
      <c r="B29" s="258" t="s">
        <v>224</v>
      </c>
      <c r="C29" s="258"/>
      <c r="D29" s="1" t="s">
        <v>452</v>
      </c>
      <c r="E29" s="1">
        <v>8</v>
      </c>
    </row>
    <row r="30" spans="1:5" ht="15" customHeight="1">
      <c r="A30" s="1" t="s">
        <v>8</v>
      </c>
      <c r="B30" s="258" t="s">
        <v>128</v>
      </c>
      <c r="C30" s="258"/>
      <c r="D30" s="1" t="s">
        <v>274</v>
      </c>
      <c r="E30" s="1">
        <v>6</v>
      </c>
    </row>
    <row r="31" spans="1:5" ht="15" customHeight="1">
      <c r="A31" s="1" t="s">
        <v>9</v>
      </c>
      <c r="B31" s="258" t="s">
        <v>107</v>
      </c>
      <c r="C31" s="258"/>
      <c r="D31" s="1" t="s">
        <v>453</v>
      </c>
      <c r="E31" s="1">
        <v>4</v>
      </c>
    </row>
    <row r="32" spans="1:5" ht="15" customHeight="1">
      <c r="A32" s="1" t="s">
        <v>10</v>
      </c>
      <c r="B32" s="258" t="s">
        <v>129</v>
      </c>
      <c r="C32" s="258"/>
      <c r="D32" s="1" t="s">
        <v>454</v>
      </c>
      <c r="E32" s="1">
        <v>3</v>
      </c>
    </row>
    <row r="33" spans="1:5" ht="15" customHeight="1">
      <c r="A33" s="1" t="s">
        <v>11</v>
      </c>
      <c r="B33" s="258" t="s">
        <v>396</v>
      </c>
      <c r="C33" s="258"/>
      <c r="D33" s="1" t="s">
        <v>455</v>
      </c>
      <c r="E33" s="1">
        <v>2</v>
      </c>
    </row>
    <row r="34" spans="1:5" ht="15" customHeight="1">
      <c r="A34" s="1" t="s">
        <v>12</v>
      </c>
      <c r="B34" s="258" t="s">
        <v>456</v>
      </c>
      <c r="C34" s="258"/>
      <c r="D34" s="1" t="s">
        <v>457</v>
      </c>
      <c r="E34" s="1">
        <v>1</v>
      </c>
    </row>
    <row r="35" ht="15" customHeight="1"/>
    <row r="36" spans="1:5" ht="15" customHeight="1" thickBot="1">
      <c r="A36" s="238" t="s">
        <v>2</v>
      </c>
      <c r="B36" s="238"/>
      <c r="C36" s="238"/>
      <c r="D36" s="238"/>
      <c r="E36" s="238"/>
    </row>
    <row r="37" spans="1:5" ht="15" customHeight="1" thickBot="1">
      <c r="A37" s="129" t="s">
        <v>5</v>
      </c>
      <c r="B37" s="130" t="s">
        <v>458</v>
      </c>
      <c r="C37" s="131" t="s">
        <v>186</v>
      </c>
      <c r="D37" s="131" t="s">
        <v>459</v>
      </c>
      <c r="E37" s="132">
        <v>13</v>
      </c>
    </row>
    <row r="38" spans="1:5" ht="15" customHeight="1">
      <c r="A38" s="1" t="s">
        <v>6</v>
      </c>
      <c r="B38" s="145" t="s">
        <v>233</v>
      </c>
      <c r="C38" s="175" t="s">
        <v>220</v>
      </c>
      <c r="D38" s="11" t="s">
        <v>460</v>
      </c>
      <c r="E38" s="1">
        <v>10</v>
      </c>
    </row>
    <row r="39" spans="1:5" ht="15" customHeight="1">
      <c r="A39" s="1" t="s">
        <v>7</v>
      </c>
      <c r="B39" s="145" t="s">
        <v>461</v>
      </c>
      <c r="C39" s="175" t="s">
        <v>185</v>
      </c>
      <c r="D39" s="11" t="s">
        <v>462</v>
      </c>
      <c r="E39" s="1">
        <v>8</v>
      </c>
    </row>
    <row r="40" spans="1:5" ht="15" customHeight="1">
      <c r="A40" s="1" t="s">
        <v>8</v>
      </c>
      <c r="B40" s="145" t="s">
        <v>236</v>
      </c>
      <c r="C40" s="175" t="s">
        <v>237</v>
      </c>
      <c r="D40" s="11" t="s">
        <v>463</v>
      </c>
      <c r="E40" s="1">
        <v>6</v>
      </c>
    </row>
    <row r="41" spans="1:5" ht="15" customHeight="1">
      <c r="A41" s="1" t="s">
        <v>9</v>
      </c>
      <c r="B41" s="145" t="s">
        <v>464</v>
      </c>
      <c r="C41" s="175" t="s">
        <v>294</v>
      </c>
      <c r="D41" s="11" t="s">
        <v>463</v>
      </c>
      <c r="E41" s="1">
        <v>4</v>
      </c>
    </row>
    <row r="42" spans="1:5" ht="15" customHeight="1">
      <c r="A42" s="1" t="s">
        <v>10</v>
      </c>
      <c r="B42" s="145" t="s">
        <v>465</v>
      </c>
      <c r="C42" s="175" t="s">
        <v>109</v>
      </c>
      <c r="D42" s="11" t="s">
        <v>466</v>
      </c>
      <c r="E42" s="1">
        <v>3</v>
      </c>
    </row>
    <row r="43" spans="1:5" ht="15" customHeight="1">
      <c r="A43" s="1" t="s">
        <v>11</v>
      </c>
      <c r="B43" s="145" t="s">
        <v>467</v>
      </c>
      <c r="C43" s="175" t="s">
        <v>218</v>
      </c>
      <c r="D43" s="11" t="s">
        <v>468</v>
      </c>
      <c r="E43" s="1">
        <v>2</v>
      </c>
    </row>
    <row r="44" spans="1:5" ht="15" customHeight="1">
      <c r="A44" s="1" t="s">
        <v>12</v>
      </c>
      <c r="B44" s="145" t="s">
        <v>426</v>
      </c>
      <c r="C44" s="175" t="s">
        <v>110</v>
      </c>
      <c r="D44" s="11" t="s">
        <v>468</v>
      </c>
      <c r="E44" s="1">
        <v>1</v>
      </c>
    </row>
    <row r="45" ht="15" customHeight="1"/>
    <row r="46" spans="1:5" ht="15" customHeight="1" thickBot="1">
      <c r="A46" s="238" t="s">
        <v>3</v>
      </c>
      <c r="B46" s="238"/>
      <c r="C46" s="238"/>
      <c r="D46" s="238"/>
      <c r="E46" s="238"/>
    </row>
    <row r="47" spans="1:5" ht="15" customHeight="1" thickBot="1">
      <c r="A47" s="129" t="s">
        <v>5</v>
      </c>
      <c r="B47" s="130" t="s">
        <v>469</v>
      </c>
      <c r="C47" s="131" t="s">
        <v>110</v>
      </c>
      <c r="D47" s="131" t="s">
        <v>470</v>
      </c>
      <c r="E47" s="132">
        <v>13</v>
      </c>
    </row>
    <row r="48" spans="1:5" ht="15" customHeight="1">
      <c r="A48" s="1" t="s">
        <v>6</v>
      </c>
      <c r="B48" s="121" t="s">
        <v>471</v>
      </c>
      <c r="C48" s="175" t="s">
        <v>293</v>
      </c>
      <c r="D48" s="1" t="s">
        <v>244</v>
      </c>
      <c r="E48" s="1">
        <v>10</v>
      </c>
    </row>
    <row r="49" spans="1:5" ht="15" customHeight="1">
      <c r="A49" s="1" t="s">
        <v>7</v>
      </c>
      <c r="B49" s="145" t="s">
        <v>230</v>
      </c>
      <c r="C49" s="175" t="s">
        <v>220</v>
      </c>
      <c r="D49" s="1" t="s">
        <v>244</v>
      </c>
      <c r="E49" s="1">
        <v>8</v>
      </c>
    </row>
    <row r="50" spans="1:5" ht="15" customHeight="1">
      <c r="A50" s="1" t="s">
        <v>8</v>
      </c>
      <c r="B50" s="121" t="s">
        <v>472</v>
      </c>
      <c r="C50" s="175" t="s">
        <v>213</v>
      </c>
      <c r="D50" s="1" t="s">
        <v>245</v>
      </c>
      <c r="E50" s="1">
        <v>6</v>
      </c>
    </row>
    <row r="51" spans="1:5" ht="15" customHeight="1">
      <c r="A51" s="1" t="s">
        <v>9</v>
      </c>
      <c r="B51" s="121" t="s">
        <v>473</v>
      </c>
      <c r="C51" s="175" t="s">
        <v>293</v>
      </c>
      <c r="D51" s="1" t="s">
        <v>245</v>
      </c>
      <c r="E51" s="1">
        <v>4</v>
      </c>
    </row>
    <row r="52" spans="1:5" ht="15" customHeight="1">
      <c r="A52" s="259" t="s">
        <v>10</v>
      </c>
      <c r="B52" s="145" t="s">
        <v>467</v>
      </c>
      <c r="C52" s="175" t="s">
        <v>218</v>
      </c>
      <c r="D52" s="1" t="s">
        <v>246</v>
      </c>
      <c r="E52" s="259">
        <v>3</v>
      </c>
    </row>
    <row r="53" spans="1:5" ht="15" customHeight="1">
      <c r="A53" s="259"/>
      <c r="B53" s="121" t="s">
        <v>474</v>
      </c>
      <c r="C53" s="175" t="s">
        <v>297</v>
      </c>
      <c r="D53" s="1" t="s">
        <v>246</v>
      </c>
      <c r="E53" s="259"/>
    </row>
    <row r="54" spans="1:5" ht="15" customHeight="1">
      <c r="A54" s="259"/>
      <c r="B54" s="121" t="s">
        <v>229</v>
      </c>
      <c r="C54" s="175" t="s">
        <v>213</v>
      </c>
      <c r="D54" s="1" t="s">
        <v>246</v>
      </c>
      <c r="E54" s="259"/>
    </row>
    <row r="55" ht="15" customHeight="1"/>
    <row r="56" spans="1:5" ht="15" customHeight="1" thickBot="1">
      <c r="A56" s="238" t="s">
        <v>201</v>
      </c>
      <c r="B56" s="238"/>
      <c r="C56" s="238"/>
      <c r="D56" s="238"/>
      <c r="E56" s="238"/>
    </row>
    <row r="57" spans="1:5" ht="15" customHeight="1" thickBot="1">
      <c r="A57" s="129" t="s">
        <v>5</v>
      </c>
      <c r="B57" s="130" t="s">
        <v>239</v>
      </c>
      <c r="C57" s="131" t="s">
        <v>110</v>
      </c>
      <c r="D57" s="131" t="s">
        <v>475</v>
      </c>
      <c r="E57" s="132">
        <v>13</v>
      </c>
    </row>
    <row r="58" spans="1:5" ht="15" customHeight="1">
      <c r="A58" s="1" t="s">
        <v>6</v>
      </c>
      <c r="B58" s="145" t="s">
        <v>238</v>
      </c>
      <c r="C58" s="175" t="s">
        <v>220</v>
      </c>
      <c r="D58" s="1" t="s">
        <v>276</v>
      </c>
      <c r="E58" s="1">
        <v>10</v>
      </c>
    </row>
    <row r="59" spans="1:5" ht="15" customHeight="1">
      <c r="A59" s="1" t="s">
        <v>7</v>
      </c>
      <c r="B59" s="145" t="s">
        <v>476</v>
      </c>
      <c r="C59" s="175" t="s">
        <v>293</v>
      </c>
      <c r="D59" s="1" t="s">
        <v>477</v>
      </c>
      <c r="E59" s="1">
        <v>8</v>
      </c>
    </row>
    <row r="60" spans="1:5" ht="15" customHeight="1">
      <c r="A60" s="1" t="s">
        <v>8</v>
      </c>
      <c r="B60" s="145" t="s">
        <v>472</v>
      </c>
      <c r="C60" s="175" t="s">
        <v>213</v>
      </c>
      <c r="D60" s="1" t="s">
        <v>478</v>
      </c>
      <c r="E60" s="1">
        <v>6</v>
      </c>
    </row>
    <row r="61" spans="1:5" ht="15" customHeight="1">
      <c r="A61" s="1" t="s">
        <v>9</v>
      </c>
      <c r="B61" s="145" t="s">
        <v>479</v>
      </c>
      <c r="C61" s="175" t="s">
        <v>294</v>
      </c>
      <c r="D61" s="1" t="s">
        <v>480</v>
      </c>
      <c r="E61" s="1">
        <v>4</v>
      </c>
    </row>
    <row r="62" spans="1:5" ht="15" customHeight="1">
      <c r="A62" s="1" t="s">
        <v>10</v>
      </c>
      <c r="B62" s="145" t="s">
        <v>481</v>
      </c>
      <c r="C62" s="175" t="s">
        <v>314</v>
      </c>
      <c r="D62" s="1" t="s">
        <v>482</v>
      </c>
      <c r="E62" s="1">
        <v>3</v>
      </c>
    </row>
    <row r="63" spans="1:5" ht="15" customHeight="1">
      <c r="A63" s="1" t="s">
        <v>11</v>
      </c>
      <c r="B63" s="145" t="s">
        <v>240</v>
      </c>
      <c r="C63" s="175" t="s">
        <v>189</v>
      </c>
      <c r="D63" s="1" t="s">
        <v>483</v>
      </c>
      <c r="E63" s="1">
        <v>2</v>
      </c>
    </row>
    <row r="64" spans="1:5" ht="15" customHeight="1">
      <c r="A64" s="1" t="s">
        <v>12</v>
      </c>
      <c r="B64" s="145" t="s">
        <v>241</v>
      </c>
      <c r="C64" s="175" t="s">
        <v>152</v>
      </c>
      <c r="D64" s="1" t="s">
        <v>484</v>
      </c>
      <c r="E64" s="1">
        <v>1</v>
      </c>
    </row>
  </sheetData>
  <sheetProtection/>
  <mergeCells count="34">
    <mergeCell ref="A46:E46"/>
    <mergeCell ref="A36:E36"/>
    <mergeCell ref="A56:E56"/>
    <mergeCell ref="J16:M16"/>
    <mergeCell ref="J17:M19"/>
    <mergeCell ref="B29:C29"/>
    <mergeCell ref="B30:C30"/>
    <mergeCell ref="B31:C31"/>
    <mergeCell ref="B32:C32"/>
    <mergeCell ref="B33:C33"/>
    <mergeCell ref="B34:C34"/>
    <mergeCell ref="F17:I19"/>
    <mergeCell ref="F21:I21"/>
    <mergeCell ref="F22:I24"/>
    <mergeCell ref="A26:E26"/>
    <mergeCell ref="B27:C27"/>
    <mergeCell ref="B28:C28"/>
    <mergeCell ref="J6:M6"/>
    <mergeCell ref="F7:I9"/>
    <mergeCell ref="J7:M9"/>
    <mergeCell ref="F11:I11"/>
    <mergeCell ref="F12:I14"/>
    <mergeCell ref="A16:E16"/>
    <mergeCell ref="F16:I16"/>
    <mergeCell ref="A52:A54"/>
    <mergeCell ref="E52:E54"/>
    <mergeCell ref="A1:E1"/>
    <mergeCell ref="F1:M1"/>
    <mergeCell ref="A2:E2"/>
    <mergeCell ref="F2:M2"/>
    <mergeCell ref="A4:E4"/>
    <mergeCell ref="F4:M4"/>
    <mergeCell ref="A6:E6"/>
    <mergeCell ref="F6:I6"/>
  </mergeCells>
  <printOptions/>
  <pageMargins left="0.5118110236220472" right="0.5118110236220472" top="0.11811023622047244" bottom="0.11811023622047244" header="0.31496062992125984" footer="0.31496062992125984"/>
  <pageSetup horizontalDpi="600" verticalDpi="6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3399"/>
  </sheetPr>
  <dimension ref="A1:T9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33" customWidth="1"/>
    <col min="2" max="2" width="30.7109375" style="40" customWidth="1"/>
    <col min="3" max="14" width="5.7109375" style="33" customWidth="1"/>
    <col min="15" max="16384" width="11.421875" style="33" customWidth="1"/>
  </cols>
  <sheetData>
    <row r="1" spans="11:20" ht="16.5" customHeight="1" thickBot="1">
      <c r="K1" s="308"/>
      <c r="L1" s="308"/>
      <c r="M1" s="308"/>
      <c r="N1" s="308"/>
      <c r="O1" s="308"/>
      <c r="P1" s="309" t="s">
        <v>283</v>
      </c>
      <c r="Q1" s="309"/>
      <c r="R1" s="309"/>
      <c r="S1" s="156"/>
      <c r="T1" s="156"/>
    </row>
    <row r="2" spans="1:15" ht="16.5" customHeight="1" thickBot="1">
      <c r="A2" s="321" t="s">
        <v>205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3"/>
    </row>
    <row r="3" spans="1:15" ht="16.5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6.5" customHeight="1" thickBot="1">
      <c r="A4" s="324" t="s">
        <v>487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6"/>
    </row>
    <row r="5" spans="1:15" ht="16.5" customHeight="1" thickBo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ht="24" customHeight="1" thickBot="1">
      <c r="A6" s="146" t="s">
        <v>19</v>
      </c>
      <c r="B6" s="92" t="s">
        <v>29</v>
      </c>
      <c r="C6" s="316" t="s">
        <v>20</v>
      </c>
      <c r="D6" s="317"/>
      <c r="E6" s="327" t="s">
        <v>21</v>
      </c>
      <c r="F6" s="311"/>
      <c r="G6" s="316" t="s">
        <v>22</v>
      </c>
      <c r="H6" s="317"/>
      <c r="I6" s="327" t="s">
        <v>23</v>
      </c>
      <c r="J6" s="311"/>
      <c r="K6" s="310" t="s">
        <v>24</v>
      </c>
      <c r="L6" s="311"/>
      <c r="M6" s="327" t="s">
        <v>25</v>
      </c>
      <c r="N6" s="311"/>
      <c r="O6" s="146" t="s">
        <v>26</v>
      </c>
    </row>
    <row r="7" spans="1:18" ht="19.5" customHeight="1" thickBot="1">
      <c r="A7" s="224" t="s">
        <v>5</v>
      </c>
      <c r="B7" s="225" t="s">
        <v>107</v>
      </c>
      <c r="C7" s="294">
        <v>13</v>
      </c>
      <c r="D7" s="293"/>
      <c r="E7" s="194">
        <v>4</v>
      </c>
      <c r="F7" s="201">
        <v>3</v>
      </c>
      <c r="G7" s="294">
        <v>26</v>
      </c>
      <c r="H7" s="293"/>
      <c r="I7" s="304">
        <v>10</v>
      </c>
      <c r="J7" s="304"/>
      <c r="K7" s="298"/>
      <c r="L7" s="299"/>
      <c r="M7" s="304">
        <v>0</v>
      </c>
      <c r="N7" s="305"/>
      <c r="O7" s="222">
        <f aca="true" t="shared" si="0" ref="O7:O23">SUM(C7:N7)</f>
        <v>56</v>
      </c>
      <c r="P7" s="312" t="s">
        <v>493</v>
      </c>
      <c r="Q7" s="312"/>
      <c r="R7" s="313"/>
    </row>
    <row r="8" spans="1:15" ht="19.5" customHeight="1" thickBot="1">
      <c r="A8" s="187" t="s">
        <v>6</v>
      </c>
      <c r="B8" s="93" t="s">
        <v>142</v>
      </c>
      <c r="C8" s="274">
        <v>8</v>
      </c>
      <c r="D8" s="275"/>
      <c r="E8" s="223">
        <v>13</v>
      </c>
      <c r="F8" s="185">
        <v>6</v>
      </c>
      <c r="G8" s="274">
        <v>6</v>
      </c>
      <c r="H8" s="275"/>
      <c r="I8" s="273">
        <v>0</v>
      </c>
      <c r="J8" s="273"/>
      <c r="K8" s="300"/>
      <c r="L8" s="301"/>
      <c r="M8" s="273">
        <v>10</v>
      </c>
      <c r="N8" s="266"/>
      <c r="O8" s="195">
        <f t="shared" si="0"/>
        <v>43</v>
      </c>
    </row>
    <row r="9" spans="1:15" ht="19.5" customHeight="1" thickBot="1">
      <c r="A9" s="184" t="s">
        <v>7</v>
      </c>
      <c r="B9" s="94" t="s">
        <v>151</v>
      </c>
      <c r="C9" s="187">
        <v>10</v>
      </c>
      <c r="D9" s="186">
        <v>1</v>
      </c>
      <c r="E9" s="274">
        <v>0</v>
      </c>
      <c r="F9" s="266"/>
      <c r="G9" s="276">
        <v>20</v>
      </c>
      <c r="H9" s="264"/>
      <c r="I9" s="192">
        <v>4</v>
      </c>
      <c r="J9" s="186">
        <v>1</v>
      </c>
      <c r="K9" s="300"/>
      <c r="L9" s="301"/>
      <c r="M9" s="320">
        <v>3</v>
      </c>
      <c r="N9" s="296"/>
      <c r="O9" s="195">
        <f t="shared" si="0"/>
        <v>39</v>
      </c>
    </row>
    <row r="10" spans="1:18" ht="19.5" customHeight="1" thickBot="1">
      <c r="A10" s="184" t="s">
        <v>8</v>
      </c>
      <c r="B10" s="93" t="s">
        <v>171</v>
      </c>
      <c r="C10" s="265">
        <v>6</v>
      </c>
      <c r="D10" s="266"/>
      <c r="E10" s="307">
        <v>0</v>
      </c>
      <c r="F10" s="275"/>
      <c r="G10" s="307">
        <v>6</v>
      </c>
      <c r="H10" s="275"/>
      <c r="I10" s="223">
        <v>13</v>
      </c>
      <c r="J10" s="185">
        <v>2</v>
      </c>
      <c r="K10" s="300"/>
      <c r="L10" s="301"/>
      <c r="M10" s="273">
        <v>2</v>
      </c>
      <c r="N10" s="266"/>
      <c r="O10" s="195">
        <f t="shared" si="0"/>
        <v>29</v>
      </c>
      <c r="P10" s="267" t="s">
        <v>686</v>
      </c>
      <c r="Q10" s="268"/>
      <c r="R10" s="269"/>
    </row>
    <row r="11" spans="1:18" ht="19.5" customHeight="1" thickBot="1">
      <c r="A11" s="184" t="s">
        <v>9</v>
      </c>
      <c r="B11" s="94" t="s">
        <v>220</v>
      </c>
      <c r="C11" s="274">
        <v>0</v>
      </c>
      <c r="D11" s="275"/>
      <c r="E11" s="307">
        <v>1</v>
      </c>
      <c r="F11" s="275"/>
      <c r="G11" s="307">
        <v>12</v>
      </c>
      <c r="H11" s="275"/>
      <c r="I11" s="274">
        <v>8</v>
      </c>
      <c r="J11" s="288"/>
      <c r="K11" s="300"/>
      <c r="L11" s="301"/>
      <c r="M11" s="288">
        <v>8</v>
      </c>
      <c r="N11" s="275"/>
      <c r="O11" s="200">
        <f t="shared" si="0"/>
        <v>29</v>
      </c>
      <c r="P11" s="270"/>
      <c r="Q11" s="271"/>
      <c r="R11" s="272"/>
    </row>
    <row r="12" spans="1:15" ht="19.5" customHeight="1" thickBot="1">
      <c r="A12" s="184" t="s">
        <v>10</v>
      </c>
      <c r="B12" s="94" t="s">
        <v>174</v>
      </c>
      <c r="C12" s="265">
        <v>0</v>
      </c>
      <c r="D12" s="266"/>
      <c r="E12" s="265">
        <v>0</v>
      </c>
      <c r="F12" s="266"/>
      <c r="G12" s="265">
        <v>16</v>
      </c>
      <c r="H12" s="266"/>
      <c r="I12" s="288">
        <v>3</v>
      </c>
      <c r="J12" s="288"/>
      <c r="K12" s="300"/>
      <c r="L12" s="301"/>
      <c r="M12" s="199">
        <v>6</v>
      </c>
      <c r="N12" s="186">
        <v>1</v>
      </c>
      <c r="O12" s="195">
        <f t="shared" si="0"/>
        <v>26</v>
      </c>
    </row>
    <row r="13" spans="1:15" ht="19.5" customHeight="1" thickBot="1">
      <c r="A13" s="184" t="s">
        <v>11</v>
      </c>
      <c r="B13" s="94" t="s">
        <v>153</v>
      </c>
      <c r="C13" s="265">
        <v>0</v>
      </c>
      <c r="D13" s="266"/>
      <c r="E13" s="273">
        <v>0</v>
      </c>
      <c r="F13" s="273"/>
      <c r="G13" s="265">
        <v>2</v>
      </c>
      <c r="H13" s="266"/>
      <c r="I13" s="263">
        <v>0</v>
      </c>
      <c r="J13" s="297"/>
      <c r="K13" s="300"/>
      <c r="L13" s="301"/>
      <c r="M13" s="223">
        <v>13</v>
      </c>
      <c r="N13" s="188">
        <v>4</v>
      </c>
      <c r="O13" s="195">
        <f t="shared" si="0"/>
        <v>19</v>
      </c>
    </row>
    <row r="14" spans="1:18" ht="19.5" customHeight="1" thickBot="1">
      <c r="A14" s="184" t="s">
        <v>12</v>
      </c>
      <c r="B14" s="94" t="s">
        <v>294</v>
      </c>
      <c r="C14" s="274">
        <v>0</v>
      </c>
      <c r="D14" s="275"/>
      <c r="E14" s="265">
        <v>10</v>
      </c>
      <c r="F14" s="266"/>
      <c r="G14" s="276">
        <v>0</v>
      </c>
      <c r="H14" s="264"/>
      <c r="I14" s="263">
        <v>0</v>
      </c>
      <c r="J14" s="297"/>
      <c r="K14" s="300"/>
      <c r="L14" s="301"/>
      <c r="M14" s="281">
        <v>0</v>
      </c>
      <c r="N14" s="264"/>
      <c r="O14" s="195">
        <f t="shared" si="0"/>
        <v>10</v>
      </c>
      <c r="P14" s="267" t="s">
        <v>687</v>
      </c>
      <c r="Q14" s="268"/>
      <c r="R14" s="269"/>
    </row>
    <row r="15" spans="1:18" ht="19.5" customHeight="1" thickBot="1">
      <c r="A15" s="184" t="s">
        <v>27</v>
      </c>
      <c r="B15" s="93" t="s">
        <v>188</v>
      </c>
      <c r="C15" s="274">
        <v>0</v>
      </c>
      <c r="D15" s="275"/>
      <c r="E15" s="307">
        <v>2</v>
      </c>
      <c r="F15" s="275"/>
      <c r="G15" s="332">
        <v>8</v>
      </c>
      <c r="H15" s="329"/>
      <c r="I15" s="288">
        <v>0</v>
      </c>
      <c r="J15" s="288"/>
      <c r="K15" s="300"/>
      <c r="L15" s="301"/>
      <c r="M15" s="288">
        <v>0</v>
      </c>
      <c r="N15" s="275"/>
      <c r="O15" s="195">
        <f t="shared" si="0"/>
        <v>10</v>
      </c>
      <c r="P15" s="270"/>
      <c r="Q15" s="271"/>
      <c r="R15" s="272"/>
    </row>
    <row r="16" spans="1:15" ht="19.5" customHeight="1" thickBot="1">
      <c r="A16" s="184" t="s">
        <v>28</v>
      </c>
      <c r="B16" s="94" t="s">
        <v>186</v>
      </c>
      <c r="C16" s="265">
        <v>3</v>
      </c>
      <c r="D16" s="266"/>
      <c r="E16" s="265">
        <v>0</v>
      </c>
      <c r="F16" s="266"/>
      <c r="G16" s="265">
        <v>0</v>
      </c>
      <c r="H16" s="266"/>
      <c r="I16" s="288">
        <v>6</v>
      </c>
      <c r="J16" s="288"/>
      <c r="K16" s="300"/>
      <c r="L16" s="301"/>
      <c r="M16" s="265">
        <v>0</v>
      </c>
      <c r="N16" s="266"/>
      <c r="O16" s="195">
        <f t="shared" si="0"/>
        <v>9</v>
      </c>
    </row>
    <row r="17" spans="1:15" ht="18.75" customHeight="1" thickBot="1">
      <c r="A17" s="187" t="s">
        <v>286</v>
      </c>
      <c r="B17" s="94" t="s">
        <v>296</v>
      </c>
      <c r="C17" s="265">
        <v>0</v>
      </c>
      <c r="D17" s="266"/>
      <c r="E17" s="265">
        <v>8</v>
      </c>
      <c r="F17" s="266"/>
      <c r="G17" s="265">
        <v>0</v>
      </c>
      <c r="H17" s="266"/>
      <c r="I17" s="288">
        <v>0</v>
      </c>
      <c r="J17" s="288"/>
      <c r="K17" s="300"/>
      <c r="L17" s="301"/>
      <c r="M17" s="289">
        <v>0</v>
      </c>
      <c r="N17" s="290"/>
      <c r="O17" s="195">
        <f t="shared" si="0"/>
        <v>8</v>
      </c>
    </row>
    <row r="18" spans="1:15" ht="18.75" customHeight="1" thickBot="1">
      <c r="A18" s="184" t="s">
        <v>287</v>
      </c>
      <c r="B18" s="93" t="s">
        <v>297</v>
      </c>
      <c r="C18" s="265">
        <v>4</v>
      </c>
      <c r="D18" s="266"/>
      <c r="E18" s="288">
        <v>0</v>
      </c>
      <c r="F18" s="288"/>
      <c r="G18" s="265">
        <v>0</v>
      </c>
      <c r="H18" s="266"/>
      <c r="I18" s="263">
        <v>0</v>
      </c>
      <c r="J18" s="297"/>
      <c r="K18" s="300"/>
      <c r="L18" s="301"/>
      <c r="M18" s="273">
        <v>0</v>
      </c>
      <c r="N18" s="266"/>
      <c r="O18" s="195">
        <f t="shared" si="0"/>
        <v>4</v>
      </c>
    </row>
    <row r="19" spans="1:15" ht="18.75" customHeight="1" thickBot="1">
      <c r="A19" s="184" t="s">
        <v>288</v>
      </c>
      <c r="B19" s="93" t="s">
        <v>295</v>
      </c>
      <c r="C19" s="274">
        <v>2</v>
      </c>
      <c r="D19" s="275"/>
      <c r="E19" s="274">
        <v>0</v>
      </c>
      <c r="F19" s="275"/>
      <c r="G19" s="279">
        <v>0</v>
      </c>
      <c r="H19" s="280"/>
      <c r="I19" s="279">
        <v>0</v>
      </c>
      <c r="J19" s="291"/>
      <c r="K19" s="300"/>
      <c r="L19" s="301"/>
      <c r="M19" s="279">
        <v>0</v>
      </c>
      <c r="N19" s="280"/>
      <c r="O19" s="195">
        <f t="shared" si="0"/>
        <v>2</v>
      </c>
    </row>
    <row r="20" spans="1:15" ht="18.75" customHeight="1" thickBot="1">
      <c r="A20" s="184" t="s">
        <v>289</v>
      </c>
      <c r="B20" s="94" t="s">
        <v>152</v>
      </c>
      <c r="C20" s="265">
        <v>0</v>
      </c>
      <c r="D20" s="266"/>
      <c r="E20" s="265">
        <v>0</v>
      </c>
      <c r="F20" s="266"/>
      <c r="G20" s="265">
        <v>0</v>
      </c>
      <c r="H20" s="266"/>
      <c r="I20" s="274">
        <v>0</v>
      </c>
      <c r="J20" s="288"/>
      <c r="K20" s="300"/>
      <c r="L20" s="301"/>
      <c r="M20" s="273">
        <v>0</v>
      </c>
      <c r="N20" s="266"/>
      <c r="O20" s="92">
        <f t="shared" si="0"/>
        <v>0</v>
      </c>
    </row>
    <row r="21" spans="1:15" s="180" customFormat="1" ht="18.75" customHeight="1" thickBot="1">
      <c r="A21" s="184" t="s">
        <v>290</v>
      </c>
      <c r="B21" s="93" t="s">
        <v>292</v>
      </c>
      <c r="C21" s="274">
        <v>0</v>
      </c>
      <c r="D21" s="275"/>
      <c r="E21" s="274">
        <v>0</v>
      </c>
      <c r="F21" s="275"/>
      <c r="G21" s="274">
        <v>0</v>
      </c>
      <c r="H21" s="275"/>
      <c r="I21" s="288">
        <v>0</v>
      </c>
      <c r="J21" s="288"/>
      <c r="K21" s="300"/>
      <c r="L21" s="301"/>
      <c r="M21" s="288">
        <v>0</v>
      </c>
      <c r="N21" s="275"/>
      <c r="O21" s="195">
        <f t="shared" si="0"/>
        <v>0</v>
      </c>
    </row>
    <row r="22" spans="1:15" ht="18.75" customHeight="1" thickBot="1">
      <c r="A22" s="184" t="s">
        <v>291</v>
      </c>
      <c r="B22" s="94" t="s">
        <v>293</v>
      </c>
      <c r="C22" s="265">
        <v>0</v>
      </c>
      <c r="D22" s="266"/>
      <c r="E22" s="265">
        <v>0</v>
      </c>
      <c r="F22" s="266"/>
      <c r="G22" s="279">
        <v>0</v>
      </c>
      <c r="H22" s="280"/>
      <c r="I22" s="279">
        <v>0</v>
      </c>
      <c r="J22" s="291"/>
      <c r="K22" s="300"/>
      <c r="L22" s="301"/>
      <c r="M22" s="279">
        <v>0</v>
      </c>
      <c r="N22" s="280"/>
      <c r="O22" s="195">
        <f t="shared" si="0"/>
        <v>0</v>
      </c>
    </row>
    <row r="23" spans="1:15" ht="18.75" customHeight="1" thickBot="1">
      <c r="A23" s="190" t="s">
        <v>299</v>
      </c>
      <c r="B23" s="202" t="s">
        <v>298</v>
      </c>
      <c r="C23" s="270">
        <v>0</v>
      </c>
      <c r="D23" s="272"/>
      <c r="E23" s="270">
        <v>0</v>
      </c>
      <c r="F23" s="272"/>
      <c r="G23" s="270">
        <v>0</v>
      </c>
      <c r="H23" s="272"/>
      <c r="I23" s="270">
        <v>0</v>
      </c>
      <c r="J23" s="272"/>
      <c r="K23" s="302"/>
      <c r="L23" s="303"/>
      <c r="M23" s="270">
        <v>0</v>
      </c>
      <c r="N23" s="272"/>
      <c r="O23" s="195">
        <f t="shared" si="0"/>
        <v>0</v>
      </c>
    </row>
    <row r="39" spans="11:18" ht="16.5" customHeight="1" thickBot="1">
      <c r="K39" s="308"/>
      <c r="L39" s="308"/>
      <c r="M39" s="308"/>
      <c r="N39" s="308"/>
      <c r="O39" s="308"/>
      <c r="P39" s="309" t="s">
        <v>283</v>
      </c>
      <c r="Q39" s="309"/>
      <c r="R39" s="309"/>
    </row>
    <row r="40" spans="1:15" ht="16.5" customHeight="1" thickBot="1">
      <c r="A40" s="321" t="s">
        <v>210</v>
      </c>
      <c r="B40" s="322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3"/>
    </row>
    <row r="41" spans="1:15" ht="16.5" customHeight="1" thickBo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15" ht="16.5" customHeight="1" thickBot="1">
      <c r="A42" s="324" t="s">
        <v>487</v>
      </c>
      <c r="B42" s="325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6"/>
    </row>
    <row r="43" spans="1:15" ht="16.5" customHeight="1" thickBo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ht="24" customHeight="1" thickBot="1">
      <c r="A44" s="146" t="s">
        <v>19</v>
      </c>
      <c r="B44" s="146" t="s">
        <v>29</v>
      </c>
      <c r="C44" s="327" t="s">
        <v>20</v>
      </c>
      <c r="D44" s="311"/>
      <c r="E44" s="327" t="s">
        <v>21</v>
      </c>
      <c r="F44" s="311"/>
      <c r="G44" s="316" t="s">
        <v>22</v>
      </c>
      <c r="H44" s="317"/>
      <c r="I44" s="327" t="s">
        <v>23</v>
      </c>
      <c r="J44" s="311"/>
      <c r="K44" s="327" t="s">
        <v>24</v>
      </c>
      <c r="L44" s="311"/>
      <c r="M44" s="327" t="s">
        <v>25</v>
      </c>
      <c r="N44" s="311"/>
      <c r="O44" s="92" t="s">
        <v>26</v>
      </c>
    </row>
    <row r="45" spans="1:18" ht="19.5" customHeight="1" thickBot="1">
      <c r="A45" s="224" t="s">
        <v>5</v>
      </c>
      <c r="B45" s="225" t="s">
        <v>176</v>
      </c>
      <c r="C45" s="187">
        <v>6</v>
      </c>
      <c r="D45" s="186">
        <v>3</v>
      </c>
      <c r="E45" s="331">
        <v>10</v>
      </c>
      <c r="F45" s="278"/>
      <c r="G45" s="292">
        <v>26</v>
      </c>
      <c r="H45" s="293"/>
      <c r="I45" s="268">
        <v>4</v>
      </c>
      <c r="J45" s="268"/>
      <c r="K45" s="298"/>
      <c r="L45" s="299"/>
      <c r="M45" s="304">
        <v>0</v>
      </c>
      <c r="N45" s="305"/>
      <c r="O45" s="226">
        <f aca="true" t="shared" si="1" ref="O45:O53">SUM(C45:N45)</f>
        <v>49</v>
      </c>
      <c r="P45" s="312" t="s">
        <v>495</v>
      </c>
      <c r="Q45" s="312"/>
      <c r="R45" s="313"/>
    </row>
    <row r="46" spans="1:15" ht="19.5" customHeight="1" thickBot="1">
      <c r="A46" s="187" t="s">
        <v>6</v>
      </c>
      <c r="B46" s="93" t="s">
        <v>188</v>
      </c>
      <c r="C46" s="274">
        <v>0</v>
      </c>
      <c r="D46" s="275"/>
      <c r="E46" s="292">
        <v>13</v>
      </c>
      <c r="F46" s="293"/>
      <c r="G46" s="328">
        <v>12</v>
      </c>
      <c r="H46" s="329"/>
      <c r="I46" s="294">
        <v>13</v>
      </c>
      <c r="J46" s="293"/>
      <c r="K46" s="300"/>
      <c r="L46" s="301"/>
      <c r="M46" s="187">
        <v>6</v>
      </c>
      <c r="N46" s="186">
        <v>4</v>
      </c>
      <c r="O46" s="195">
        <f t="shared" si="1"/>
        <v>48</v>
      </c>
    </row>
    <row r="47" spans="1:15" ht="19.5" customHeight="1" thickBot="1">
      <c r="A47" s="184" t="s">
        <v>7</v>
      </c>
      <c r="B47" s="93" t="s">
        <v>293</v>
      </c>
      <c r="C47" s="274">
        <v>0</v>
      </c>
      <c r="D47" s="275"/>
      <c r="E47" s="187">
        <v>6</v>
      </c>
      <c r="F47" s="189">
        <v>3</v>
      </c>
      <c r="G47" s="274">
        <v>16</v>
      </c>
      <c r="H47" s="275"/>
      <c r="I47" s="288">
        <v>8</v>
      </c>
      <c r="J47" s="288"/>
      <c r="K47" s="300"/>
      <c r="L47" s="301"/>
      <c r="M47" s="288">
        <v>0</v>
      </c>
      <c r="N47" s="275"/>
      <c r="O47" s="195">
        <f t="shared" si="1"/>
        <v>33</v>
      </c>
    </row>
    <row r="48" spans="1:15" ht="19.5" customHeight="1" thickBot="1">
      <c r="A48" s="184" t="s">
        <v>8</v>
      </c>
      <c r="B48" s="94" t="s">
        <v>174</v>
      </c>
      <c r="C48" s="306">
        <v>10</v>
      </c>
      <c r="D48" s="266"/>
      <c r="E48" s="265">
        <v>0</v>
      </c>
      <c r="F48" s="266"/>
      <c r="G48" s="265">
        <v>20</v>
      </c>
      <c r="H48" s="266"/>
      <c r="I48" s="288">
        <v>0</v>
      </c>
      <c r="J48" s="288"/>
      <c r="K48" s="300"/>
      <c r="L48" s="301"/>
      <c r="M48" s="288">
        <v>0</v>
      </c>
      <c r="N48" s="266"/>
      <c r="O48" s="195">
        <f t="shared" si="1"/>
        <v>30</v>
      </c>
    </row>
    <row r="49" spans="1:15" ht="19.5" customHeight="1" thickBot="1">
      <c r="A49" s="184" t="s">
        <v>9</v>
      </c>
      <c r="B49" s="93" t="s">
        <v>185</v>
      </c>
      <c r="C49" s="223">
        <v>13</v>
      </c>
      <c r="D49" s="185">
        <v>4</v>
      </c>
      <c r="E49" s="265">
        <v>4</v>
      </c>
      <c r="F49" s="266"/>
      <c r="G49" s="265">
        <v>0</v>
      </c>
      <c r="H49" s="266"/>
      <c r="I49" s="273">
        <v>0</v>
      </c>
      <c r="J49" s="273"/>
      <c r="K49" s="300"/>
      <c r="L49" s="301"/>
      <c r="M49" s="273">
        <v>3</v>
      </c>
      <c r="N49" s="266"/>
      <c r="O49" s="195">
        <f t="shared" si="1"/>
        <v>24</v>
      </c>
    </row>
    <row r="50" spans="1:15" ht="19.5" customHeight="1" thickBot="1">
      <c r="A50" s="184" t="s">
        <v>10</v>
      </c>
      <c r="B50" s="93" t="s">
        <v>171</v>
      </c>
      <c r="C50" s="274">
        <v>1</v>
      </c>
      <c r="D50" s="266"/>
      <c r="E50" s="187">
        <v>8</v>
      </c>
      <c r="F50" s="186">
        <v>2</v>
      </c>
      <c r="G50" s="314">
        <v>6</v>
      </c>
      <c r="H50" s="315"/>
      <c r="I50" s="187">
        <v>3</v>
      </c>
      <c r="J50" s="186">
        <v>2</v>
      </c>
      <c r="K50" s="300"/>
      <c r="L50" s="301"/>
      <c r="M50" s="265">
        <v>0</v>
      </c>
      <c r="N50" s="266"/>
      <c r="O50" s="195">
        <f t="shared" si="1"/>
        <v>22</v>
      </c>
    </row>
    <row r="51" spans="1:15" ht="19.5" customHeight="1" thickBot="1">
      <c r="A51" s="184" t="s">
        <v>11</v>
      </c>
      <c r="B51" s="94" t="s">
        <v>151</v>
      </c>
      <c r="C51" s="274">
        <v>8</v>
      </c>
      <c r="D51" s="275"/>
      <c r="E51" s="265">
        <v>0</v>
      </c>
      <c r="F51" s="266"/>
      <c r="G51" s="295">
        <v>0</v>
      </c>
      <c r="H51" s="296"/>
      <c r="I51" s="263">
        <v>1</v>
      </c>
      <c r="J51" s="297"/>
      <c r="K51" s="300"/>
      <c r="L51" s="301"/>
      <c r="M51" s="187">
        <v>10</v>
      </c>
      <c r="N51" s="186">
        <v>2</v>
      </c>
      <c r="O51" s="195">
        <f t="shared" si="1"/>
        <v>21</v>
      </c>
    </row>
    <row r="52" spans="1:15" ht="19.5" customHeight="1" thickBot="1">
      <c r="A52" s="184" t="s">
        <v>12</v>
      </c>
      <c r="B52" s="94" t="s">
        <v>220</v>
      </c>
      <c r="C52" s="274">
        <v>0</v>
      </c>
      <c r="D52" s="275"/>
      <c r="E52" s="265">
        <v>1</v>
      </c>
      <c r="F52" s="266"/>
      <c r="G52" s="295">
        <v>8</v>
      </c>
      <c r="H52" s="296"/>
      <c r="I52" s="263">
        <v>0</v>
      </c>
      <c r="J52" s="297"/>
      <c r="K52" s="300"/>
      <c r="L52" s="301"/>
      <c r="M52" s="320">
        <v>8</v>
      </c>
      <c r="N52" s="296"/>
      <c r="O52" s="195">
        <f t="shared" si="1"/>
        <v>17</v>
      </c>
    </row>
    <row r="53" spans="1:15" s="180" customFormat="1" ht="19.5" customHeight="1" thickBot="1">
      <c r="A53" s="184" t="s">
        <v>27</v>
      </c>
      <c r="B53" s="94" t="s">
        <v>298</v>
      </c>
      <c r="C53" s="265">
        <v>0</v>
      </c>
      <c r="D53" s="266"/>
      <c r="E53" s="265">
        <v>0</v>
      </c>
      <c r="F53" s="266"/>
      <c r="G53" s="265">
        <v>0</v>
      </c>
      <c r="H53" s="266"/>
      <c r="I53" s="265">
        <v>0</v>
      </c>
      <c r="J53" s="266"/>
      <c r="K53" s="300"/>
      <c r="L53" s="301"/>
      <c r="M53" s="294">
        <v>13</v>
      </c>
      <c r="N53" s="293"/>
      <c r="O53" s="195">
        <f t="shared" si="1"/>
        <v>13</v>
      </c>
    </row>
    <row r="54" spans="1:18" ht="19.5" customHeight="1" thickBot="1">
      <c r="A54" s="184" t="s">
        <v>28</v>
      </c>
      <c r="B54" s="93" t="s">
        <v>142</v>
      </c>
      <c r="C54" s="265">
        <v>0</v>
      </c>
      <c r="D54" s="266"/>
      <c r="E54" s="265">
        <v>0</v>
      </c>
      <c r="F54" s="266"/>
      <c r="G54" s="265">
        <v>0</v>
      </c>
      <c r="H54" s="266"/>
      <c r="I54" s="273">
        <v>10</v>
      </c>
      <c r="J54" s="273"/>
      <c r="K54" s="300"/>
      <c r="L54" s="301"/>
      <c r="M54" s="273">
        <v>0</v>
      </c>
      <c r="N54" s="266"/>
      <c r="O54" s="92">
        <f>SUM(C55:N55)</f>
        <v>10</v>
      </c>
      <c r="P54" s="267" t="s">
        <v>688</v>
      </c>
      <c r="Q54" s="268"/>
      <c r="R54" s="269"/>
    </row>
    <row r="55" spans="1:18" ht="19.5" customHeight="1" thickBot="1">
      <c r="A55" s="187" t="s">
        <v>286</v>
      </c>
      <c r="B55" s="94" t="s">
        <v>152</v>
      </c>
      <c r="C55" s="265">
        <v>2</v>
      </c>
      <c r="D55" s="266"/>
      <c r="E55" s="265">
        <v>0</v>
      </c>
      <c r="F55" s="266"/>
      <c r="G55" s="265">
        <v>2</v>
      </c>
      <c r="H55" s="266"/>
      <c r="I55" s="274">
        <v>6</v>
      </c>
      <c r="J55" s="288"/>
      <c r="K55" s="300"/>
      <c r="L55" s="301"/>
      <c r="M55" s="288">
        <v>0</v>
      </c>
      <c r="N55" s="275"/>
      <c r="O55" s="195">
        <f>SUM(C54:N54)</f>
        <v>10</v>
      </c>
      <c r="P55" s="270"/>
      <c r="Q55" s="271"/>
      <c r="R55" s="272"/>
    </row>
    <row r="56" spans="1:15" ht="18.75" customHeight="1" thickBot="1">
      <c r="A56" s="184" t="s">
        <v>287</v>
      </c>
      <c r="B56" s="94" t="s">
        <v>153</v>
      </c>
      <c r="C56" s="265">
        <v>0</v>
      </c>
      <c r="D56" s="266"/>
      <c r="E56" s="273">
        <v>0</v>
      </c>
      <c r="F56" s="273"/>
      <c r="G56" s="265">
        <v>4</v>
      </c>
      <c r="H56" s="266"/>
      <c r="I56" s="263">
        <v>0</v>
      </c>
      <c r="J56" s="297"/>
      <c r="K56" s="300"/>
      <c r="L56" s="301"/>
      <c r="M56" s="273">
        <v>1</v>
      </c>
      <c r="N56" s="266"/>
      <c r="O56" s="195">
        <f aca="true" t="shared" si="2" ref="O56:O61">SUM(C56:N56)</f>
        <v>5</v>
      </c>
    </row>
    <row r="57" spans="1:15" ht="18.75" customHeight="1" thickBot="1">
      <c r="A57" s="184" t="s">
        <v>288</v>
      </c>
      <c r="B57" s="94" t="s">
        <v>186</v>
      </c>
      <c r="C57" s="265">
        <v>0</v>
      </c>
      <c r="D57" s="266"/>
      <c r="E57" s="265">
        <v>0</v>
      </c>
      <c r="F57" s="266"/>
      <c r="G57" s="279">
        <v>0</v>
      </c>
      <c r="H57" s="280"/>
      <c r="I57" s="279">
        <v>0</v>
      </c>
      <c r="J57" s="291"/>
      <c r="K57" s="300"/>
      <c r="L57" s="301"/>
      <c r="M57" s="279">
        <v>0</v>
      </c>
      <c r="N57" s="280"/>
      <c r="O57" s="195">
        <f t="shared" si="2"/>
        <v>0</v>
      </c>
    </row>
    <row r="58" spans="1:15" ht="18.75" customHeight="1" thickBot="1">
      <c r="A58" s="184" t="s">
        <v>289</v>
      </c>
      <c r="B58" s="94" t="s">
        <v>295</v>
      </c>
      <c r="C58" s="265">
        <v>0</v>
      </c>
      <c r="D58" s="266"/>
      <c r="E58" s="265">
        <v>0</v>
      </c>
      <c r="F58" s="266"/>
      <c r="G58" s="265">
        <v>0</v>
      </c>
      <c r="H58" s="266"/>
      <c r="I58" s="288">
        <v>0</v>
      </c>
      <c r="J58" s="288"/>
      <c r="K58" s="300"/>
      <c r="L58" s="301"/>
      <c r="M58" s="289">
        <v>0</v>
      </c>
      <c r="N58" s="290"/>
      <c r="O58" s="195">
        <f t="shared" si="2"/>
        <v>0</v>
      </c>
    </row>
    <row r="59" spans="1:15" ht="18.75" customHeight="1" thickBot="1">
      <c r="A59" s="184" t="s">
        <v>290</v>
      </c>
      <c r="B59" s="94" t="s">
        <v>296</v>
      </c>
      <c r="C59" s="265">
        <v>0</v>
      </c>
      <c r="D59" s="266"/>
      <c r="E59" s="265">
        <v>0</v>
      </c>
      <c r="F59" s="266"/>
      <c r="G59" s="279">
        <v>0</v>
      </c>
      <c r="H59" s="280"/>
      <c r="I59" s="279">
        <v>0</v>
      </c>
      <c r="J59" s="291"/>
      <c r="K59" s="300"/>
      <c r="L59" s="301"/>
      <c r="M59" s="279">
        <v>0</v>
      </c>
      <c r="N59" s="280"/>
      <c r="O59" s="195">
        <f t="shared" si="2"/>
        <v>0</v>
      </c>
    </row>
    <row r="60" spans="1:15" ht="18.75" customHeight="1" thickBot="1">
      <c r="A60" s="31" t="s">
        <v>291</v>
      </c>
      <c r="B60" s="94" t="s">
        <v>292</v>
      </c>
      <c r="C60" s="265">
        <v>0</v>
      </c>
      <c r="D60" s="266"/>
      <c r="E60" s="265">
        <v>0</v>
      </c>
      <c r="F60" s="266"/>
      <c r="G60" s="265">
        <v>0</v>
      </c>
      <c r="H60" s="266"/>
      <c r="I60" s="288">
        <v>0</v>
      </c>
      <c r="J60" s="288"/>
      <c r="K60" s="300"/>
      <c r="L60" s="301"/>
      <c r="M60" s="289">
        <v>0</v>
      </c>
      <c r="N60" s="290"/>
      <c r="O60" s="195">
        <f t="shared" si="2"/>
        <v>0</v>
      </c>
    </row>
    <row r="61" spans="1:15" ht="18.75" customHeight="1" thickBot="1">
      <c r="A61" s="183" t="s">
        <v>299</v>
      </c>
      <c r="B61" s="148" t="s">
        <v>297</v>
      </c>
      <c r="C61" s="282">
        <v>0</v>
      </c>
      <c r="D61" s="283"/>
      <c r="E61" s="271">
        <v>0</v>
      </c>
      <c r="F61" s="271"/>
      <c r="G61" s="282">
        <v>0</v>
      </c>
      <c r="H61" s="283"/>
      <c r="I61" s="284">
        <v>0</v>
      </c>
      <c r="J61" s="285"/>
      <c r="K61" s="302"/>
      <c r="L61" s="303"/>
      <c r="M61" s="330">
        <v>0</v>
      </c>
      <c r="N61" s="283"/>
      <c r="O61" s="195">
        <f t="shared" si="2"/>
        <v>0</v>
      </c>
    </row>
    <row r="77" spans="11:18" ht="16.5" customHeight="1" thickBot="1">
      <c r="K77" s="179"/>
      <c r="L77" s="179"/>
      <c r="M77" s="179"/>
      <c r="N77" s="179"/>
      <c r="O77" s="179"/>
      <c r="P77" s="309" t="s">
        <v>283</v>
      </c>
      <c r="Q77" s="309"/>
      <c r="R77" s="309"/>
    </row>
    <row r="78" spans="1:15" ht="16.5" customHeight="1" thickBot="1">
      <c r="A78" s="321" t="s">
        <v>209</v>
      </c>
      <c r="B78" s="322"/>
      <c r="C78" s="322"/>
      <c r="D78" s="322"/>
      <c r="E78" s="322"/>
      <c r="F78" s="322"/>
      <c r="G78" s="322"/>
      <c r="H78" s="322"/>
      <c r="I78" s="322"/>
      <c r="J78" s="322"/>
      <c r="K78" s="322"/>
      <c r="L78" s="322"/>
      <c r="M78" s="322"/>
      <c r="N78" s="322"/>
      <c r="O78" s="323"/>
    </row>
    <row r="79" spans="1:15" ht="16.5" customHeight="1" thickBo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</row>
    <row r="80" spans="1:15" ht="16.5" customHeight="1" thickBot="1">
      <c r="A80" s="324" t="s">
        <v>487</v>
      </c>
      <c r="B80" s="325"/>
      <c r="C80" s="325"/>
      <c r="D80" s="325"/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326"/>
    </row>
    <row r="81" spans="1:15" ht="16.5" customHeight="1" thickBo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24" customHeight="1" thickBot="1">
      <c r="A82" s="42" t="s">
        <v>19</v>
      </c>
      <c r="B82" s="42" t="s">
        <v>29</v>
      </c>
      <c r="C82" s="286" t="s">
        <v>30</v>
      </c>
      <c r="D82" s="287"/>
      <c r="E82" s="327" t="s">
        <v>31</v>
      </c>
      <c r="F82" s="311"/>
      <c r="G82" s="316" t="s">
        <v>32</v>
      </c>
      <c r="H82" s="317"/>
      <c r="I82" s="327" t="s">
        <v>23</v>
      </c>
      <c r="J82" s="311"/>
      <c r="K82" s="327" t="s">
        <v>24</v>
      </c>
      <c r="L82" s="311"/>
      <c r="M82" s="327" t="s">
        <v>25</v>
      </c>
      <c r="N82" s="311"/>
      <c r="O82" s="42" t="s">
        <v>26</v>
      </c>
    </row>
    <row r="83" spans="1:18" ht="19.5" customHeight="1" thickBot="1">
      <c r="A83" s="224" t="s">
        <v>5</v>
      </c>
      <c r="B83" s="225" t="s">
        <v>222</v>
      </c>
      <c r="C83" s="223">
        <v>13</v>
      </c>
      <c r="D83" s="193">
        <v>6</v>
      </c>
      <c r="E83" s="333">
        <v>6</v>
      </c>
      <c r="F83" s="305"/>
      <c r="G83" s="318">
        <v>26</v>
      </c>
      <c r="H83" s="319"/>
      <c r="I83" s="267">
        <v>10</v>
      </c>
      <c r="J83" s="269"/>
      <c r="K83" s="267">
        <v>8</v>
      </c>
      <c r="L83" s="269"/>
      <c r="M83" s="267">
        <v>10</v>
      </c>
      <c r="N83" s="269"/>
      <c r="O83" s="226">
        <f aca="true" t="shared" si="3" ref="O83:O99">SUM(C83:N83)</f>
        <v>79</v>
      </c>
      <c r="P83" s="312" t="s">
        <v>494</v>
      </c>
      <c r="Q83" s="312"/>
      <c r="R83" s="313"/>
    </row>
    <row r="84" spans="1:18" ht="19.5" customHeight="1" thickBot="1">
      <c r="A84" s="187" t="s">
        <v>6</v>
      </c>
      <c r="B84" s="94" t="s">
        <v>174</v>
      </c>
      <c r="C84" s="274">
        <v>8</v>
      </c>
      <c r="D84" s="266"/>
      <c r="E84" s="265">
        <v>0</v>
      </c>
      <c r="F84" s="266"/>
      <c r="G84" s="274">
        <v>6</v>
      </c>
      <c r="H84" s="275"/>
      <c r="I84" s="265">
        <v>1</v>
      </c>
      <c r="J84" s="266"/>
      <c r="K84" s="294">
        <v>13</v>
      </c>
      <c r="L84" s="293"/>
      <c r="M84" s="294">
        <v>13</v>
      </c>
      <c r="N84" s="293"/>
      <c r="O84" s="195">
        <f t="shared" si="3"/>
        <v>41</v>
      </c>
      <c r="P84" s="267" t="s">
        <v>689</v>
      </c>
      <c r="Q84" s="268"/>
      <c r="R84" s="269"/>
    </row>
    <row r="85" spans="1:18" ht="19.5" customHeight="1" thickBot="1">
      <c r="A85" s="184" t="s">
        <v>7</v>
      </c>
      <c r="B85" s="93" t="s">
        <v>171</v>
      </c>
      <c r="C85" s="187">
        <v>2</v>
      </c>
      <c r="D85" s="186">
        <v>1</v>
      </c>
      <c r="E85" s="191">
        <v>10</v>
      </c>
      <c r="F85" s="196">
        <v>1</v>
      </c>
      <c r="G85" s="265">
        <v>12</v>
      </c>
      <c r="H85" s="266"/>
      <c r="I85" s="265">
        <v>0</v>
      </c>
      <c r="J85" s="266"/>
      <c r="K85" s="187">
        <v>6</v>
      </c>
      <c r="L85" s="189">
        <v>3</v>
      </c>
      <c r="M85" s="274">
        <v>6</v>
      </c>
      <c r="N85" s="275"/>
      <c r="O85" s="195">
        <f t="shared" si="3"/>
        <v>41</v>
      </c>
      <c r="P85" s="270"/>
      <c r="Q85" s="271"/>
      <c r="R85" s="272"/>
    </row>
    <row r="86" spans="1:15" ht="19.5" customHeight="1" thickBot="1">
      <c r="A86" s="184" t="s">
        <v>8</v>
      </c>
      <c r="B86" s="93" t="s">
        <v>188</v>
      </c>
      <c r="C86" s="265">
        <v>3</v>
      </c>
      <c r="D86" s="266"/>
      <c r="E86" s="294">
        <v>13</v>
      </c>
      <c r="F86" s="293"/>
      <c r="G86" s="265">
        <v>20</v>
      </c>
      <c r="H86" s="266"/>
      <c r="I86" s="273">
        <v>3</v>
      </c>
      <c r="J86" s="266"/>
      <c r="K86" s="265">
        <v>0</v>
      </c>
      <c r="L86" s="266"/>
      <c r="M86" s="265">
        <v>0</v>
      </c>
      <c r="N86" s="266"/>
      <c r="O86" s="195">
        <f t="shared" si="3"/>
        <v>39</v>
      </c>
    </row>
    <row r="87" spans="1:15" ht="19.5" customHeight="1" thickBot="1">
      <c r="A87" s="184" t="s">
        <v>9</v>
      </c>
      <c r="B87" s="94" t="s">
        <v>153</v>
      </c>
      <c r="C87" s="265">
        <v>0</v>
      </c>
      <c r="D87" s="266"/>
      <c r="E87" s="187">
        <v>3</v>
      </c>
      <c r="F87" s="189">
        <v>2</v>
      </c>
      <c r="G87" s="265">
        <v>16</v>
      </c>
      <c r="H87" s="266"/>
      <c r="I87" s="273">
        <v>6</v>
      </c>
      <c r="J87" s="266"/>
      <c r="K87" s="265">
        <v>0</v>
      </c>
      <c r="L87" s="266"/>
      <c r="M87" s="273">
        <v>0</v>
      </c>
      <c r="N87" s="266"/>
      <c r="O87" s="195">
        <f t="shared" si="3"/>
        <v>27</v>
      </c>
    </row>
    <row r="88" spans="1:15" ht="19.5" customHeight="1" thickBot="1">
      <c r="A88" s="184" t="s">
        <v>10</v>
      </c>
      <c r="B88" s="93" t="s">
        <v>293</v>
      </c>
      <c r="C88" s="274">
        <v>0</v>
      </c>
      <c r="D88" s="275"/>
      <c r="E88" s="277">
        <v>0</v>
      </c>
      <c r="F88" s="278"/>
      <c r="G88" s="274">
        <v>4</v>
      </c>
      <c r="H88" s="275"/>
      <c r="I88" s="274">
        <v>0</v>
      </c>
      <c r="J88" s="275"/>
      <c r="K88" s="187">
        <v>10</v>
      </c>
      <c r="L88" s="186">
        <v>4</v>
      </c>
      <c r="M88" s="274">
        <v>8</v>
      </c>
      <c r="N88" s="275"/>
      <c r="O88" s="195">
        <f t="shared" si="3"/>
        <v>26</v>
      </c>
    </row>
    <row r="89" spans="1:18" ht="19.5" customHeight="1" thickBot="1">
      <c r="A89" s="184" t="s">
        <v>11</v>
      </c>
      <c r="B89" s="93" t="s">
        <v>185</v>
      </c>
      <c r="C89" s="265">
        <v>0</v>
      </c>
      <c r="D89" s="266"/>
      <c r="E89" s="265">
        <v>8</v>
      </c>
      <c r="F89" s="266"/>
      <c r="G89" s="281">
        <v>8</v>
      </c>
      <c r="H89" s="280"/>
      <c r="I89" s="279">
        <v>8</v>
      </c>
      <c r="J89" s="280"/>
      <c r="K89" s="281">
        <v>0</v>
      </c>
      <c r="L89" s="280"/>
      <c r="M89" s="265">
        <v>0</v>
      </c>
      <c r="N89" s="266"/>
      <c r="O89" s="195">
        <f t="shared" si="3"/>
        <v>24</v>
      </c>
      <c r="P89" s="180"/>
      <c r="Q89" s="180"/>
      <c r="R89" s="180"/>
    </row>
    <row r="90" spans="1:18" ht="19.5" customHeight="1" thickBot="1">
      <c r="A90" s="184" t="s">
        <v>12</v>
      </c>
      <c r="B90" s="93" t="s">
        <v>142</v>
      </c>
      <c r="C90" s="265">
        <v>10</v>
      </c>
      <c r="D90" s="266"/>
      <c r="E90" s="265">
        <v>4</v>
      </c>
      <c r="F90" s="266"/>
      <c r="G90" s="281">
        <v>0</v>
      </c>
      <c r="H90" s="280"/>
      <c r="I90" s="328">
        <v>0</v>
      </c>
      <c r="J90" s="329"/>
      <c r="K90" s="281">
        <v>0</v>
      </c>
      <c r="L90" s="280"/>
      <c r="M90" s="265">
        <v>0</v>
      </c>
      <c r="N90" s="266"/>
      <c r="O90" s="195">
        <f t="shared" si="3"/>
        <v>14</v>
      </c>
      <c r="P90" s="180"/>
      <c r="Q90" s="180"/>
      <c r="R90" s="180"/>
    </row>
    <row r="91" spans="1:15" ht="19.5" customHeight="1" thickBot="1">
      <c r="A91" s="184" t="s">
        <v>27</v>
      </c>
      <c r="B91" s="94" t="s">
        <v>186</v>
      </c>
      <c r="C91" s="265">
        <v>0</v>
      </c>
      <c r="D91" s="266"/>
      <c r="E91" s="273">
        <v>0</v>
      </c>
      <c r="F91" s="273"/>
      <c r="G91" s="265">
        <v>0</v>
      </c>
      <c r="H91" s="266"/>
      <c r="I91" s="318">
        <v>13</v>
      </c>
      <c r="J91" s="319"/>
      <c r="K91" s="265">
        <v>0</v>
      </c>
      <c r="L91" s="266"/>
      <c r="M91" s="265">
        <v>0</v>
      </c>
      <c r="N91" s="266"/>
      <c r="O91" s="195">
        <f t="shared" si="3"/>
        <v>13</v>
      </c>
    </row>
    <row r="92" spans="1:15" ht="19.5" customHeight="1" thickBot="1">
      <c r="A92" s="184" t="s">
        <v>28</v>
      </c>
      <c r="B92" s="94" t="s">
        <v>294</v>
      </c>
      <c r="C92" s="265">
        <v>0</v>
      </c>
      <c r="D92" s="266"/>
      <c r="E92" s="265">
        <v>0</v>
      </c>
      <c r="F92" s="266"/>
      <c r="G92" s="276">
        <v>0</v>
      </c>
      <c r="H92" s="264"/>
      <c r="I92" s="274">
        <v>4</v>
      </c>
      <c r="J92" s="275"/>
      <c r="K92" s="265">
        <v>0</v>
      </c>
      <c r="L92" s="266"/>
      <c r="M92" s="265">
        <v>4</v>
      </c>
      <c r="N92" s="266"/>
      <c r="O92" s="195">
        <f t="shared" si="3"/>
        <v>8</v>
      </c>
    </row>
    <row r="93" spans="1:15" ht="18.75" customHeight="1" thickBot="1">
      <c r="A93" s="187" t="s">
        <v>286</v>
      </c>
      <c r="B93" s="94" t="s">
        <v>152</v>
      </c>
      <c r="C93" s="265">
        <v>0</v>
      </c>
      <c r="D93" s="266"/>
      <c r="E93" s="265">
        <v>0</v>
      </c>
      <c r="F93" s="266"/>
      <c r="G93" s="306">
        <v>0</v>
      </c>
      <c r="H93" s="290"/>
      <c r="I93" s="265">
        <v>2</v>
      </c>
      <c r="J93" s="266"/>
      <c r="K93" s="265">
        <v>3</v>
      </c>
      <c r="L93" s="266"/>
      <c r="M93" s="265">
        <v>0</v>
      </c>
      <c r="N93" s="266"/>
      <c r="O93" s="92">
        <f t="shared" si="3"/>
        <v>5</v>
      </c>
    </row>
    <row r="94" spans="1:15" ht="18.75" customHeight="1" thickBot="1">
      <c r="A94" s="184" t="s">
        <v>287</v>
      </c>
      <c r="B94" s="94" t="s">
        <v>292</v>
      </c>
      <c r="C94" s="265">
        <v>4</v>
      </c>
      <c r="D94" s="266"/>
      <c r="E94" s="274">
        <v>0</v>
      </c>
      <c r="F94" s="275"/>
      <c r="G94" s="265">
        <v>0</v>
      </c>
      <c r="H94" s="266"/>
      <c r="I94" s="274">
        <v>0</v>
      </c>
      <c r="J94" s="275"/>
      <c r="K94" s="265">
        <v>0</v>
      </c>
      <c r="L94" s="266"/>
      <c r="M94" s="265">
        <v>0</v>
      </c>
      <c r="N94" s="266"/>
      <c r="O94" s="195">
        <f t="shared" si="3"/>
        <v>4</v>
      </c>
    </row>
    <row r="95" spans="1:15" ht="18.75" customHeight="1" thickBot="1">
      <c r="A95" s="184" t="s">
        <v>288</v>
      </c>
      <c r="B95" s="94" t="s">
        <v>297</v>
      </c>
      <c r="C95" s="265">
        <v>0</v>
      </c>
      <c r="D95" s="266"/>
      <c r="E95" s="273">
        <v>0</v>
      </c>
      <c r="F95" s="273"/>
      <c r="G95" s="265">
        <v>0</v>
      </c>
      <c r="H95" s="266"/>
      <c r="I95" s="273">
        <v>0</v>
      </c>
      <c r="J95" s="266"/>
      <c r="K95" s="265">
        <v>3</v>
      </c>
      <c r="L95" s="266"/>
      <c r="M95" s="273">
        <v>0</v>
      </c>
      <c r="N95" s="266"/>
      <c r="O95" s="195">
        <f t="shared" si="3"/>
        <v>3</v>
      </c>
    </row>
    <row r="96" spans="1:15" ht="18.75" customHeight="1" thickBot="1">
      <c r="A96" s="184" t="s">
        <v>289</v>
      </c>
      <c r="B96" s="94" t="s">
        <v>298</v>
      </c>
      <c r="C96" s="265">
        <v>0</v>
      </c>
      <c r="D96" s="266"/>
      <c r="E96" s="273">
        <v>0</v>
      </c>
      <c r="F96" s="273"/>
      <c r="G96" s="265">
        <v>2</v>
      </c>
      <c r="H96" s="266"/>
      <c r="I96" s="263">
        <v>0</v>
      </c>
      <c r="J96" s="264"/>
      <c r="K96" s="265">
        <v>0</v>
      </c>
      <c r="L96" s="266"/>
      <c r="M96" s="265">
        <v>0</v>
      </c>
      <c r="N96" s="266"/>
      <c r="O96" s="195">
        <f t="shared" si="3"/>
        <v>2</v>
      </c>
    </row>
    <row r="97" spans="1:15" s="180" customFormat="1" ht="18.75" customHeight="1" thickBot="1">
      <c r="A97" s="184" t="s">
        <v>290</v>
      </c>
      <c r="B97" s="93" t="s">
        <v>295</v>
      </c>
      <c r="C97" s="274">
        <v>0</v>
      </c>
      <c r="D97" s="275"/>
      <c r="E97" s="274">
        <v>0</v>
      </c>
      <c r="F97" s="275"/>
      <c r="G97" s="281">
        <v>0</v>
      </c>
      <c r="H97" s="280"/>
      <c r="I97" s="274">
        <v>0</v>
      </c>
      <c r="J97" s="275"/>
      <c r="K97" s="274">
        <v>0</v>
      </c>
      <c r="L97" s="275"/>
      <c r="M97" s="274">
        <v>0</v>
      </c>
      <c r="N97" s="275"/>
      <c r="O97" s="195">
        <f t="shared" si="3"/>
        <v>0</v>
      </c>
    </row>
    <row r="98" spans="1:15" ht="18.75" customHeight="1" thickBot="1">
      <c r="A98" s="184" t="s">
        <v>291</v>
      </c>
      <c r="B98" s="94" t="s">
        <v>296</v>
      </c>
      <c r="C98" s="265">
        <v>0</v>
      </c>
      <c r="D98" s="266"/>
      <c r="E98" s="274">
        <v>0</v>
      </c>
      <c r="F98" s="275"/>
      <c r="G98" s="265">
        <v>0</v>
      </c>
      <c r="H98" s="266"/>
      <c r="I98" s="274">
        <v>0</v>
      </c>
      <c r="J98" s="275"/>
      <c r="K98" s="265">
        <v>0</v>
      </c>
      <c r="L98" s="266"/>
      <c r="M98" s="265">
        <v>0</v>
      </c>
      <c r="N98" s="266"/>
      <c r="O98" s="195">
        <f t="shared" si="3"/>
        <v>0</v>
      </c>
    </row>
    <row r="99" spans="1:15" ht="18.75" customHeight="1" thickBot="1">
      <c r="A99" s="190" t="s">
        <v>299</v>
      </c>
      <c r="B99" s="202" t="s">
        <v>151</v>
      </c>
      <c r="C99" s="282">
        <v>0</v>
      </c>
      <c r="D99" s="283"/>
      <c r="E99" s="270">
        <v>0</v>
      </c>
      <c r="F99" s="272"/>
      <c r="G99" s="282">
        <v>0</v>
      </c>
      <c r="H99" s="283"/>
      <c r="I99" s="270">
        <v>0</v>
      </c>
      <c r="J99" s="272"/>
      <c r="K99" s="282">
        <v>0</v>
      </c>
      <c r="L99" s="283"/>
      <c r="M99" s="282">
        <v>0</v>
      </c>
      <c r="N99" s="283"/>
      <c r="O99" s="195">
        <f t="shared" si="3"/>
        <v>0</v>
      </c>
    </row>
  </sheetData>
  <sheetProtection/>
  <mergeCells count="290">
    <mergeCell ref="P10:R11"/>
    <mergeCell ref="A78:O78"/>
    <mergeCell ref="A80:O80"/>
    <mergeCell ref="C99:D99"/>
    <mergeCell ref="E99:F99"/>
    <mergeCell ref="G99:H99"/>
    <mergeCell ref="I99:J99"/>
    <mergeCell ref="K99:L99"/>
    <mergeCell ref="M99:N99"/>
    <mergeCell ref="C23:D23"/>
    <mergeCell ref="A40:O40"/>
    <mergeCell ref="C87:D87"/>
    <mergeCell ref="E83:F83"/>
    <mergeCell ref="I83:J83"/>
    <mergeCell ref="K86:L86"/>
    <mergeCell ref="I85:J85"/>
    <mergeCell ref="M85:N85"/>
    <mergeCell ref="I51:J51"/>
    <mergeCell ref="M83:N83"/>
    <mergeCell ref="G54:H54"/>
    <mergeCell ref="M97:N97"/>
    <mergeCell ref="E86:F86"/>
    <mergeCell ref="G56:H56"/>
    <mergeCell ref="I55:J55"/>
    <mergeCell ref="I93:J93"/>
    <mergeCell ref="E55:F55"/>
    <mergeCell ref="K93:L93"/>
    <mergeCell ref="K97:L97"/>
    <mergeCell ref="M87:N87"/>
    <mergeCell ref="M93:N93"/>
    <mergeCell ref="M10:N10"/>
    <mergeCell ref="C50:D50"/>
    <mergeCell ref="E45:F45"/>
    <mergeCell ref="C12:D12"/>
    <mergeCell ref="G15:H15"/>
    <mergeCell ref="G10:H10"/>
    <mergeCell ref="M45:N45"/>
    <mergeCell ref="E23:F23"/>
    <mergeCell ref="I23:J23"/>
    <mergeCell ref="M23:N23"/>
    <mergeCell ref="M9:N9"/>
    <mergeCell ref="G16:H16"/>
    <mergeCell ref="G58:H58"/>
    <mergeCell ref="G57:H57"/>
    <mergeCell ref="G12:H12"/>
    <mergeCell ref="I12:J12"/>
    <mergeCell ref="A42:O42"/>
    <mergeCell ref="C53:D53"/>
    <mergeCell ref="M44:N44"/>
    <mergeCell ref="G51:H51"/>
    <mergeCell ref="K87:L87"/>
    <mergeCell ref="K91:L91"/>
    <mergeCell ref="I56:J56"/>
    <mergeCell ref="M82:N82"/>
    <mergeCell ref="K82:L82"/>
    <mergeCell ref="M90:N90"/>
    <mergeCell ref="K90:L90"/>
    <mergeCell ref="M61:N61"/>
    <mergeCell ref="M59:N59"/>
    <mergeCell ref="C97:D97"/>
    <mergeCell ref="C58:D58"/>
    <mergeCell ref="E97:F97"/>
    <mergeCell ref="I97:J97"/>
    <mergeCell ref="G87:H87"/>
    <mergeCell ref="G85:H85"/>
    <mergeCell ref="I87:J87"/>
    <mergeCell ref="E82:F82"/>
    <mergeCell ref="C91:D91"/>
    <mergeCell ref="C6:D6"/>
    <mergeCell ref="G6:H6"/>
    <mergeCell ref="I6:J6"/>
    <mergeCell ref="G93:H93"/>
    <mergeCell ref="G46:H46"/>
    <mergeCell ref="G90:H90"/>
    <mergeCell ref="I90:J90"/>
    <mergeCell ref="G20:H20"/>
    <mergeCell ref="C54:D54"/>
    <mergeCell ref="G82:H82"/>
    <mergeCell ref="E6:F6"/>
    <mergeCell ref="I44:J44"/>
    <mergeCell ref="K44:L44"/>
    <mergeCell ref="I82:J82"/>
    <mergeCell ref="M58:N58"/>
    <mergeCell ref="M55:N55"/>
    <mergeCell ref="M47:N47"/>
    <mergeCell ref="K45:L61"/>
    <mergeCell ref="I48:J48"/>
    <mergeCell ref="I57:J57"/>
    <mergeCell ref="A2:O2"/>
    <mergeCell ref="A4:O4"/>
    <mergeCell ref="C44:D44"/>
    <mergeCell ref="E44:F44"/>
    <mergeCell ref="M6:N6"/>
    <mergeCell ref="C11:D11"/>
    <mergeCell ref="G9:H9"/>
    <mergeCell ref="G13:H13"/>
    <mergeCell ref="C8:D8"/>
    <mergeCell ref="C10:D10"/>
    <mergeCell ref="M48:N48"/>
    <mergeCell ref="G59:H59"/>
    <mergeCell ref="E51:F51"/>
    <mergeCell ref="E58:F58"/>
    <mergeCell ref="E56:F56"/>
    <mergeCell ref="M52:N52"/>
    <mergeCell ref="E49:F49"/>
    <mergeCell ref="G49:H49"/>
    <mergeCell ref="I49:J49"/>
    <mergeCell ref="M49:N49"/>
    <mergeCell ref="E91:F91"/>
    <mergeCell ref="G91:H91"/>
    <mergeCell ref="I91:J91"/>
    <mergeCell ref="C93:D93"/>
    <mergeCell ref="G83:H83"/>
    <mergeCell ref="E90:F90"/>
    <mergeCell ref="C84:D84"/>
    <mergeCell ref="E89:F89"/>
    <mergeCell ref="G89:H89"/>
    <mergeCell ref="C90:D90"/>
    <mergeCell ref="G8:H8"/>
    <mergeCell ref="I8:J8"/>
    <mergeCell ref="G55:H55"/>
    <mergeCell ref="G50:H50"/>
    <mergeCell ref="I54:J54"/>
    <mergeCell ref="C46:D46"/>
    <mergeCell ref="I53:J53"/>
    <mergeCell ref="G44:H44"/>
    <mergeCell ref="C13:D13"/>
    <mergeCell ref="E12:F12"/>
    <mergeCell ref="P54:R55"/>
    <mergeCell ref="P14:R15"/>
    <mergeCell ref="M54:N54"/>
    <mergeCell ref="M56:N56"/>
    <mergeCell ref="G45:H45"/>
    <mergeCell ref="M16:N16"/>
    <mergeCell ref="I16:J16"/>
    <mergeCell ref="M53:N53"/>
    <mergeCell ref="M20:N20"/>
    <mergeCell ref="M15:N15"/>
    <mergeCell ref="P7:R7"/>
    <mergeCell ref="P45:R45"/>
    <mergeCell ref="I11:J11"/>
    <mergeCell ref="M19:N19"/>
    <mergeCell ref="M84:N84"/>
    <mergeCell ref="I19:J19"/>
    <mergeCell ref="I84:J84"/>
    <mergeCell ref="P83:R83"/>
    <mergeCell ref="M57:N57"/>
    <mergeCell ref="M11:N11"/>
    <mergeCell ref="M8:N8"/>
    <mergeCell ref="M86:N86"/>
    <mergeCell ref="I94:J94"/>
    <mergeCell ref="E84:F84"/>
    <mergeCell ref="I13:J13"/>
    <mergeCell ref="G19:H19"/>
    <mergeCell ref="G94:H94"/>
    <mergeCell ref="E19:F19"/>
    <mergeCell ref="E53:F53"/>
    <mergeCell ref="G53:H53"/>
    <mergeCell ref="G97:H97"/>
    <mergeCell ref="I86:J86"/>
    <mergeCell ref="G86:H86"/>
    <mergeCell ref="C16:D16"/>
    <mergeCell ref="E16:F16"/>
    <mergeCell ref="I46:J46"/>
    <mergeCell ref="C19:D19"/>
    <mergeCell ref="C59:D59"/>
    <mergeCell ref="C55:D55"/>
    <mergeCell ref="G84:H84"/>
    <mergeCell ref="C20:D20"/>
    <mergeCell ref="E20:F20"/>
    <mergeCell ref="E10:F10"/>
    <mergeCell ref="C15:D15"/>
    <mergeCell ref="E11:F11"/>
    <mergeCell ref="I20:J20"/>
    <mergeCell ref="C14:D14"/>
    <mergeCell ref="C17:D17"/>
    <mergeCell ref="E13:F13"/>
    <mergeCell ref="G11:H11"/>
    <mergeCell ref="K1:O1"/>
    <mergeCell ref="K39:O39"/>
    <mergeCell ref="P1:R1"/>
    <mergeCell ref="P39:R39"/>
    <mergeCell ref="P77:R77"/>
    <mergeCell ref="M50:N50"/>
    <mergeCell ref="M22:N22"/>
    <mergeCell ref="M17:N17"/>
    <mergeCell ref="M18:N18"/>
    <mergeCell ref="K6:L6"/>
    <mergeCell ref="E22:F22"/>
    <mergeCell ref="G14:H14"/>
    <mergeCell ref="I14:J14"/>
    <mergeCell ref="G22:H22"/>
    <mergeCell ref="E18:F18"/>
    <mergeCell ref="E17:F17"/>
    <mergeCell ref="G17:H17"/>
    <mergeCell ref="E15:F15"/>
    <mergeCell ref="I15:J15"/>
    <mergeCell ref="I17:J17"/>
    <mergeCell ref="E9:F9"/>
    <mergeCell ref="M21:N21"/>
    <mergeCell ref="M14:N14"/>
    <mergeCell ref="C56:D56"/>
    <mergeCell ref="G7:H7"/>
    <mergeCell ref="I7:J7"/>
    <mergeCell ref="C22:D22"/>
    <mergeCell ref="M7:N7"/>
    <mergeCell ref="C48:D48"/>
    <mergeCell ref="E14:F14"/>
    <mergeCell ref="I52:J52"/>
    <mergeCell ref="C7:D7"/>
    <mergeCell ref="K83:L83"/>
    <mergeCell ref="E54:F54"/>
    <mergeCell ref="E57:F57"/>
    <mergeCell ref="I58:J58"/>
    <mergeCell ref="I22:J22"/>
    <mergeCell ref="G18:H18"/>
    <mergeCell ref="I18:J18"/>
    <mergeCell ref="K7:L23"/>
    <mergeCell ref="G23:H23"/>
    <mergeCell ref="M94:N94"/>
    <mergeCell ref="K84:L84"/>
    <mergeCell ref="C21:D21"/>
    <mergeCell ref="E21:F21"/>
    <mergeCell ref="G21:H21"/>
    <mergeCell ref="I21:J21"/>
    <mergeCell ref="C52:D52"/>
    <mergeCell ref="E52:F52"/>
    <mergeCell ref="G52:H52"/>
    <mergeCell ref="I59:J59"/>
    <mergeCell ref="E59:F59"/>
    <mergeCell ref="C18:D18"/>
    <mergeCell ref="I47:J47"/>
    <mergeCell ref="C47:D47"/>
    <mergeCell ref="G47:H47"/>
    <mergeCell ref="E48:F48"/>
    <mergeCell ref="E46:F46"/>
    <mergeCell ref="I45:J45"/>
    <mergeCell ref="G48:H48"/>
    <mergeCell ref="C82:D82"/>
    <mergeCell ref="C60:D60"/>
    <mergeCell ref="E60:F60"/>
    <mergeCell ref="G60:H60"/>
    <mergeCell ref="I60:J60"/>
    <mergeCell ref="M60:N60"/>
    <mergeCell ref="K89:L89"/>
    <mergeCell ref="M89:N89"/>
    <mergeCell ref="C89:D89"/>
    <mergeCell ref="C51:D51"/>
    <mergeCell ref="C61:D61"/>
    <mergeCell ref="E61:F61"/>
    <mergeCell ref="G61:H61"/>
    <mergeCell ref="I61:J61"/>
    <mergeCell ref="C86:D86"/>
    <mergeCell ref="C57:D57"/>
    <mergeCell ref="E94:F94"/>
    <mergeCell ref="C94:D94"/>
    <mergeCell ref="K94:L94"/>
    <mergeCell ref="M92:N92"/>
    <mergeCell ref="C88:D88"/>
    <mergeCell ref="E88:F88"/>
    <mergeCell ref="G88:H88"/>
    <mergeCell ref="I88:J88"/>
    <mergeCell ref="M88:N88"/>
    <mergeCell ref="I89:J89"/>
    <mergeCell ref="C92:D92"/>
    <mergeCell ref="E92:F92"/>
    <mergeCell ref="G92:H92"/>
    <mergeCell ref="I92:J92"/>
    <mergeCell ref="K92:L92"/>
    <mergeCell ref="E93:F93"/>
    <mergeCell ref="M91:N91"/>
    <mergeCell ref="C98:D98"/>
    <mergeCell ref="E98:F98"/>
    <mergeCell ref="G98:H98"/>
    <mergeCell ref="I98:J98"/>
    <mergeCell ref="K98:L98"/>
    <mergeCell ref="M98:N98"/>
    <mergeCell ref="C96:D96"/>
    <mergeCell ref="E96:F96"/>
    <mergeCell ref="G96:H96"/>
    <mergeCell ref="I96:J96"/>
    <mergeCell ref="K96:L96"/>
    <mergeCell ref="M96:N96"/>
    <mergeCell ref="P84:R85"/>
    <mergeCell ref="C95:D95"/>
    <mergeCell ref="E95:F95"/>
    <mergeCell ref="G95:H95"/>
    <mergeCell ref="I95:J95"/>
    <mergeCell ref="K95:L95"/>
    <mergeCell ref="M95:N95"/>
  </mergeCells>
  <printOptions/>
  <pageMargins left="0.1968503937007874" right="0.1968503937007874" top="0.15748031496062992" bottom="0.15748031496062992" header="0.31496062992125984" footer="0.31496062992125984"/>
  <pageSetup horizontalDpi="300" verticalDpi="3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3399"/>
  </sheetPr>
  <dimension ref="A1:K2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43" customWidth="1"/>
    <col min="2" max="2" width="35.7109375" style="43" customWidth="1"/>
    <col min="3" max="16384" width="11.421875" style="43" customWidth="1"/>
  </cols>
  <sheetData>
    <row r="1" spans="5:11" ht="15" thickBot="1">
      <c r="E1" s="156"/>
      <c r="F1" s="156"/>
      <c r="H1" s="309" t="s">
        <v>283</v>
      </c>
      <c r="I1" s="309"/>
      <c r="J1" s="309"/>
      <c r="K1" s="50"/>
    </row>
    <row r="2" spans="1:6" ht="19.5" customHeight="1" thickBot="1">
      <c r="A2" s="334" t="s">
        <v>139</v>
      </c>
      <c r="B2" s="335"/>
      <c r="C2" s="335"/>
      <c r="D2" s="335"/>
      <c r="E2" s="335"/>
      <c r="F2" s="336"/>
    </row>
    <row r="3" spans="1:6" ht="19.5" customHeight="1" thickBot="1">
      <c r="A3" s="44"/>
      <c r="B3" s="44"/>
      <c r="C3" s="44"/>
      <c r="D3" s="44"/>
      <c r="E3" s="44"/>
      <c r="F3" s="44"/>
    </row>
    <row r="4" spans="1:6" ht="19.5" customHeight="1" thickBot="1">
      <c r="A4" s="337" t="s">
        <v>33</v>
      </c>
      <c r="B4" s="338"/>
      <c r="C4" s="338"/>
      <c r="D4" s="338"/>
      <c r="E4" s="338"/>
      <c r="F4" s="339"/>
    </row>
    <row r="5" spans="1:6" ht="19.5" customHeight="1" thickBot="1">
      <c r="A5" s="197" t="s">
        <v>34</v>
      </c>
      <c r="B5" s="197" t="s">
        <v>29</v>
      </c>
      <c r="C5" s="162" t="s">
        <v>35</v>
      </c>
      <c r="D5" s="162" t="s">
        <v>36</v>
      </c>
      <c r="E5" s="162" t="s">
        <v>37</v>
      </c>
      <c r="F5" s="163" t="s">
        <v>39</v>
      </c>
    </row>
    <row r="6" spans="1:10" ht="19.5" customHeight="1" thickBot="1">
      <c r="A6" s="224" t="s">
        <v>5</v>
      </c>
      <c r="B6" s="225" t="s">
        <v>222</v>
      </c>
      <c r="C6" s="146">
        <v>29</v>
      </c>
      <c r="D6" s="146">
        <v>17</v>
      </c>
      <c r="E6" s="223">
        <v>79</v>
      </c>
      <c r="F6" s="222">
        <f>SUM(C6:E6)</f>
        <v>125</v>
      </c>
      <c r="G6" s="340" t="s">
        <v>690</v>
      </c>
      <c r="H6" s="312"/>
      <c r="I6" s="312"/>
      <c r="J6" s="313"/>
    </row>
    <row r="7" spans="1:6" ht="19.5" customHeight="1" thickBot="1">
      <c r="A7" s="187" t="s">
        <v>6</v>
      </c>
      <c r="B7" s="93" t="s">
        <v>185</v>
      </c>
      <c r="C7" s="223">
        <v>56</v>
      </c>
      <c r="D7" s="31">
        <v>24</v>
      </c>
      <c r="E7" s="134">
        <v>24</v>
      </c>
      <c r="F7" s="92">
        <f>SUM(C7:E7)</f>
        <v>104</v>
      </c>
    </row>
    <row r="8" spans="1:10" ht="19.5" customHeight="1" thickBot="1">
      <c r="A8" s="184" t="s">
        <v>7</v>
      </c>
      <c r="B8" s="93" t="s">
        <v>174</v>
      </c>
      <c r="C8" s="31">
        <v>26</v>
      </c>
      <c r="D8" s="31">
        <v>30</v>
      </c>
      <c r="E8" s="31">
        <v>41</v>
      </c>
      <c r="F8" s="92">
        <f>SUM(C9:E9)</f>
        <v>97</v>
      </c>
      <c r="G8" s="289" t="s">
        <v>691</v>
      </c>
      <c r="H8" s="289"/>
      <c r="I8" s="289"/>
      <c r="J8" s="320"/>
    </row>
    <row r="9" spans="1:10" ht="19.5" customHeight="1" thickBot="1">
      <c r="A9" s="184" t="s">
        <v>8</v>
      </c>
      <c r="B9" s="94" t="s">
        <v>188</v>
      </c>
      <c r="C9" s="134">
        <v>10</v>
      </c>
      <c r="D9" s="134">
        <v>48</v>
      </c>
      <c r="E9" s="31">
        <v>39</v>
      </c>
      <c r="F9" s="92">
        <f>SUM(C8:E8)</f>
        <v>97</v>
      </c>
      <c r="G9" s="288"/>
      <c r="H9" s="288"/>
      <c r="I9" s="288"/>
      <c r="J9" s="279"/>
    </row>
    <row r="10" spans="1:6" ht="19.5" customHeight="1" thickBot="1">
      <c r="A10" s="184" t="s">
        <v>9</v>
      </c>
      <c r="B10" s="94" t="s">
        <v>171</v>
      </c>
      <c r="C10" s="31">
        <v>29</v>
      </c>
      <c r="D10" s="31">
        <v>22</v>
      </c>
      <c r="E10" s="31">
        <v>41</v>
      </c>
      <c r="F10" s="92">
        <f aca="true" t="shared" si="0" ref="F10:F22">SUM(C10:E10)</f>
        <v>92</v>
      </c>
    </row>
    <row r="11" spans="1:10" ht="19.5" customHeight="1" thickBot="1">
      <c r="A11" s="184" t="s">
        <v>10</v>
      </c>
      <c r="B11" s="94" t="s">
        <v>142</v>
      </c>
      <c r="C11" s="31">
        <v>43</v>
      </c>
      <c r="D11" s="206">
        <v>10</v>
      </c>
      <c r="E11" s="31">
        <v>14</v>
      </c>
      <c r="F11" s="92">
        <f t="shared" si="0"/>
        <v>67</v>
      </c>
      <c r="G11" s="289" t="s">
        <v>692</v>
      </c>
      <c r="H11" s="289"/>
      <c r="I11" s="289"/>
      <c r="J11" s="320"/>
    </row>
    <row r="12" spans="1:10" ht="19.5" customHeight="1" thickBot="1">
      <c r="A12" s="184" t="s">
        <v>11</v>
      </c>
      <c r="B12" s="93" t="s">
        <v>294</v>
      </c>
      <c r="C12" s="31">
        <v>10</v>
      </c>
      <c r="D12" s="223">
        <v>49</v>
      </c>
      <c r="E12" s="31">
        <v>8</v>
      </c>
      <c r="F12" s="92">
        <f t="shared" si="0"/>
        <v>67</v>
      </c>
      <c r="G12" s="288"/>
      <c r="H12" s="288"/>
      <c r="I12" s="288"/>
      <c r="J12" s="279"/>
    </row>
    <row r="13" spans="1:6" ht="19.5" customHeight="1" thickBot="1">
      <c r="A13" s="184" t="s">
        <v>12</v>
      </c>
      <c r="B13" s="94" t="s">
        <v>151</v>
      </c>
      <c r="C13" s="31">
        <v>39</v>
      </c>
      <c r="D13" s="134">
        <v>21</v>
      </c>
      <c r="E13" s="205">
        <v>0</v>
      </c>
      <c r="F13" s="92">
        <f t="shared" si="0"/>
        <v>60</v>
      </c>
    </row>
    <row r="14" spans="1:6" ht="19.5" customHeight="1" thickBot="1">
      <c r="A14" s="184" t="s">
        <v>27</v>
      </c>
      <c r="B14" s="94" t="s">
        <v>293</v>
      </c>
      <c r="C14" s="31">
        <v>0</v>
      </c>
      <c r="D14" s="31">
        <v>33</v>
      </c>
      <c r="E14" s="31">
        <v>26</v>
      </c>
      <c r="F14" s="92">
        <f t="shared" si="0"/>
        <v>59</v>
      </c>
    </row>
    <row r="15" spans="1:6" ht="19.5" customHeight="1" thickBot="1">
      <c r="A15" s="184" t="s">
        <v>28</v>
      </c>
      <c r="B15" s="94" t="s">
        <v>153</v>
      </c>
      <c r="C15" s="31">
        <v>19</v>
      </c>
      <c r="D15" s="31">
        <v>5</v>
      </c>
      <c r="E15" s="31">
        <v>27</v>
      </c>
      <c r="F15" s="92">
        <f t="shared" si="0"/>
        <v>51</v>
      </c>
    </row>
    <row r="16" spans="1:6" ht="18.75" customHeight="1" thickBot="1">
      <c r="A16" s="187" t="s">
        <v>286</v>
      </c>
      <c r="B16" s="93" t="s">
        <v>186</v>
      </c>
      <c r="C16" s="134">
        <v>9</v>
      </c>
      <c r="D16" s="134">
        <v>0</v>
      </c>
      <c r="E16" s="134">
        <v>13</v>
      </c>
      <c r="F16" s="92">
        <f t="shared" si="0"/>
        <v>22</v>
      </c>
    </row>
    <row r="17" spans="1:6" ht="18.75" customHeight="1" thickBot="1">
      <c r="A17" s="184" t="s">
        <v>287</v>
      </c>
      <c r="B17" s="94" t="s">
        <v>152</v>
      </c>
      <c r="C17" s="31">
        <v>0</v>
      </c>
      <c r="D17" s="31">
        <v>10</v>
      </c>
      <c r="E17" s="31">
        <v>5</v>
      </c>
      <c r="F17" s="92">
        <f t="shared" si="0"/>
        <v>15</v>
      </c>
    </row>
    <row r="18" spans="1:6" ht="18.75" customHeight="1" thickBot="1">
      <c r="A18" s="184" t="s">
        <v>288</v>
      </c>
      <c r="B18" s="93" t="s">
        <v>298</v>
      </c>
      <c r="C18" s="31">
        <v>0</v>
      </c>
      <c r="D18" s="31">
        <v>13</v>
      </c>
      <c r="E18" s="31">
        <v>2</v>
      </c>
      <c r="F18" s="92">
        <f t="shared" si="0"/>
        <v>15</v>
      </c>
    </row>
    <row r="19" spans="1:6" ht="18.75" customHeight="1" thickBot="1">
      <c r="A19" s="184" t="s">
        <v>289</v>
      </c>
      <c r="B19" s="94" t="s">
        <v>296</v>
      </c>
      <c r="C19" s="31">
        <v>8</v>
      </c>
      <c r="D19" s="31">
        <v>0</v>
      </c>
      <c r="E19" s="31">
        <v>0</v>
      </c>
      <c r="F19" s="92">
        <f t="shared" si="0"/>
        <v>8</v>
      </c>
    </row>
    <row r="20" spans="1:6" s="50" customFormat="1" ht="18.75" customHeight="1" thickBot="1">
      <c r="A20" s="184" t="s">
        <v>290</v>
      </c>
      <c r="B20" s="94" t="s">
        <v>297</v>
      </c>
      <c r="C20" s="31">
        <v>4</v>
      </c>
      <c r="D20" s="31">
        <v>0</v>
      </c>
      <c r="E20" s="31">
        <v>3</v>
      </c>
      <c r="F20" s="92">
        <f t="shared" si="0"/>
        <v>7</v>
      </c>
    </row>
    <row r="21" spans="1:6" ht="18.75" customHeight="1" thickBot="1">
      <c r="A21" s="184" t="s">
        <v>291</v>
      </c>
      <c r="B21" s="94" t="s">
        <v>292</v>
      </c>
      <c r="C21" s="31">
        <v>2</v>
      </c>
      <c r="D21" s="31">
        <v>0</v>
      </c>
      <c r="E21" s="31">
        <v>4</v>
      </c>
      <c r="F21" s="92">
        <f t="shared" si="0"/>
        <v>6</v>
      </c>
    </row>
    <row r="22" spans="1:6" ht="18.75" customHeight="1" thickBot="1">
      <c r="A22" s="190" t="s">
        <v>299</v>
      </c>
      <c r="B22" s="148" t="s">
        <v>295</v>
      </c>
      <c r="C22" s="115">
        <v>0</v>
      </c>
      <c r="D22" s="115">
        <v>0</v>
      </c>
      <c r="E22" s="115">
        <v>0</v>
      </c>
      <c r="F22" s="92">
        <f t="shared" si="0"/>
        <v>0</v>
      </c>
    </row>
  </sheetData>
  <sheetProtection/>
  <mergeCells count="6">
    <mergeCell ref="A2:F2"/>
    <mergeCell ref="A4:F4"/>
    <mergeCell ref="H1:J1"/>
    <mergeCell ref="G6:J6"/>
    <mergeCell ref="G8:J9"/>
    <mergeCell ref="G11:J12"/>
  </mergeCells>
  <printOptions/>
  <pageMargins left="0" right="0" top="0.15748031496062992" bottom="0.15748031496062992" header="0.31496062992125984" footer="0.31496062992125984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3399"/>
  </sheetPr>
  <dimension ref="A1:G5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.7109375" style="43" customWidth="1"/>
    <col min="2" max="6" width="15.7109375" style="43" customWidth="1"/>
    <col min="7" max="16384" width="11.421875" style="43" customWidth="1"/>
  </cols>
  <sheetData>
    <row r="1" spans="5:7" ht="19.5" customHeight="1" thickBot="1">
      <c r="E1" s="345" t="s">
        <v>283</v>
      </c>
      <c r="F1" s="345"/>
      <c r="G1" s="156"/>
    </row>
    <row r="2" spans="1:6" ht="19.5" customHeight="1" thickBot="1">
      <c r="A2" s="334" t="s">
        <v>41</v>
      </c>
      <c r="B2" s="335"/>
      <c r="C2" s="335"/>
      <c r="D2" s="335"/>
      <c r="E2" s="335"/>
      <c r="F2" s="336"/>
    </row>
    <row r="3" ht="19.5" customHeight="1" thickBot="1"/>
    <row r="4" spans="1:6" ht="19.5" customHeight="1" thickBot="1">
      <c r="A4" s="342" t="s">
        <v>33</v>
      </c>
      <c r="B4" s="343"/>
      <c r="C4" s="343"/>
      <c r="D4" s="343"/>
      <c r="E4" s="343"/>
      <c r="F4" s="344"/>
    </row>
    <row r="5" spans="1:6" ht="22.5" customHeight="1" thickBot="1">
      <c r="A5" s="84" t="s">
        <v>100</v>
      </c>
      <c r="B5" s="91" t="s">
        <v>35</v>
      </c>
      <c r="C5" s="91" t="s">
        <v>36</v>
      </c>
      <c r="D5" s="91" t="s">
        <v>37</v>
      </c>
      <c r="E5" s="91" t="s">
        <v>38</v>
      </c>
      <c r="F5" s="12" t="s">
        <v>42</v>
      </c>
    </row>
    <row r="6" spans="1:6" ht="45" customHeight="1" thickBot="1">
      <c r="A6" s="68">
        <v>2004</v>
      </c>
      <c r="B6" s="83" t="s">
        <v>48</v>
      </c>
      <c r="C6" s="6" t="s">
        <v>49</v>
      </c>
      <c r="D6" s="87" t="s">
        <v>45</v>
      </c>
      <c r="E6" s="88" t="s">
        <v>50</v>
      </c>
      <c r="F6" s="157" t="s">
        <v>63</v>
      </c>
    </row>
    <row r="7" spans="1:6" ht="45" customHeight="1" thickBot="1">
      <c r="A7" s="69">
        <v>2005</v>
      </c>
      <c r="B7" s="80" t="s">
        <v>51</v>
      </c>
      <c r="C7" s="85" t="s">
        <v>52</v>
      </c>
      <c r="D7" s="81" t="s">
        <v>53</v>
      </c>
      <c r="E7" s="6" t="s">
        <v>54</v>
      </c>
      <c r="F7" s="158" t="s">
        <v>55</v>
      </c>
    </row>
    <row r="8" spans="1:6" ht="45" customHeight="1" thickBot="1">
      <c r="A8" s="69">
        <v>2006</v>
      </c>
      <c r="B8" s="78" t="s">
        <v>46</v>
      </c>
      <c r="C8" s="86" t="s">
        <v>56</v>
      </c>
      <c r="D8" s="63" t="s">
        <v>57</v>
      </c>
      <c r="E8" s="85" t="s">
        <v>58</v>
      </c>
      <c r="F8" s="157" t="s">
        <v>59</v>
      </c>
    </row>
    <row r="9" spans="1:6" ht="45" customHeight="1" thickBot="1">
      <c r="A9" s="69">
        <v>2007</v>
      </c>
      <c r="B9" s="276" t="s">
        <v>74</v>
      </c>
      <c r="C9" s="341"/>
      <c r="D9" s="341"/>
      <c r="E9" s="341"/>
      <c r="F9" s="329"/>
    </row>
    <row r="10" spans="1:6" ht="45" customHeight="1" thickBot="1">
      <c r="A10" s="69">
        <v>2008</v>
      </c>
      <c r="B10" s="78" t="s">
        <v>60</v>
      </c>
      <c r="C10" s="86" t="s">
        <v>47</v>
      </c>
      <c r="D10" s="86" t="s">
        <v>61</v>
      </c>
      <c r="E10" s="81" t="s">
        <v>62</v>
      </c>
      <c r="F10" s="157" t="s">
        <v>64</v>
      </c>
    </row>
    <row r="11" spans="1:6" ht="45" customHeight="1" thickBot="1">
      <c r="A11" s="69">
        <v>2009</v>
      </c>
      <c r="B11" s="78" t="s">
        <v>65</v>
      </c>
      <c r="C11" s="86" t="s">
        <v>66</v>
      </c>
      <c r="D11" s="86" t="s">
        <v>67</v>
      </c>
      <c r="E11" s="81" t="s">
        <v>122</v>
      </c>
      <c r="F11" s="157" t="s">
        <v>68</v>
      </c>
    </row>
    <row r="12" spans="1:6" ht="45" customHeight="1" thickBot="1">
      <c r="A12" s="69">
        <v>2010</v>
      </c>
      <c r="B12" s="78" t="s">
        <v>69</v>
      </c>
      <c r="C12" s="86" t="s">
        <v>70</v>
      </c>
      <c r="D12" s="5" t="s">
        <v>71</v>
      </c>
      <c r="E12" s="81" t="s">
        <v>72</v>
      </c>
      <c r="F12" s="157" t="s">
        <v>73</v>
      </c>
    </row>
    <row r="13" spans="1:6" ht="45" customHeight="1" thickBot="1">
      <c r="A13" s="69">
        <v>2011</v>
      </c>
      <c r="B13" s="9" t="s">
        <v>111</v>
      </c>
      <c r="C13" s="79" t="s">
        <v>112</v>
      </c>
      <c r="D13" s="6" t="s">
        <v>121</v>
      </c>
      <c r="E13" s="10" t="s">
        <v>113</v>
      </c>
      <c r="F13" s="157" t="s">
        <v>114</v>
      </c>
    </row>
    <row r="14" spans="1:6" ht="15" hidden="1" thickBot="1">
      <c r="A14" s="48"/>
      <c r="B14" s="48"/>
      <c r="C14" s="49"/>
      <c r="D14" s="49"/>
      <c r="E14" s="49"/>
      <c r="F14" s="159"/>
    </row>
    <row r="15" spans="1:6" ht="45" customHeight="1" thickBot="1">
      <c r="A15" s="69">
        <v>2012</v>
      </c>
      <c r="B15" s="66" t="s">
        <v>130</v>
      </c>
      <c r="C15" s="63" t="s">
        <v>131</v>
      </c>
      <c r="D15" s="90" t="s">
        <v>137</v>
      </c>
      <c r="E15" s="79" t="s">
        <v>120</v>
      </c>
      <c r="F15" s="157" t="s">
        <v>138</v>
      </c>
    </row>
    <row r="16" spans="1:6" ht="45" customHeight="1" thickBot="1">
      <c r="A16" s="69">
        <v>2013</v>
      </c>
      <c r="B16" s="276" t="s">
        <v>74</v>
      </c>
      <c r="C16" s="341"/>
      <c r="D16" s="341"/>
      <c r="E16" s="341"/>
      <c r="F16" s="329"/>
    </row>
    <row r="17" spans="1:6" ht="45" customHeight="1" thickBot="1">
      <c r="A17" s="70">
        <v>2014</v>
      </c>
      <c r="B17" s="65" t="s">
        <v>143</v>
      </c>
      <c r="C17" s="23" t="s">
        <v>144</v>
      </c>
      <c r="D17" s="23" t="s">
        <v>145</v>
      </c>
      <c r="E17" s="89" t="s">
        <v>120</v>
      </c>
      <c r="F17" s="157" t="s">
        <v>146</v>
      </c>
    </row>
    <row r="18" spans="1:6" s="50" customFormat="1" ht="45" customHeight="1" thickBot="1">
      <c r="A18" s="69">
        <v>2015</v>
      </c>
      <c r="B18" s="82" t="s">
        <v>144</v>
      </c>
      <c r="C18" s="5" t="s">
        <v>154</v>
      </c>
      <c r="D18" s="5" t="s">
        <v>155</v>
      </c>
      <c r="E18" s="81" t="s">
        <v>120</v>
      </c>
      <c r="F18" s="160" t="s">
        <v>156</v>
      </c>
    </row>
    <row r="19" spans="1:6" ht="45" customHeight="1" thickBot="1">
      <c r="A19" s="69">
        <v>2016</v>
      </c>
      <c r="B19" s="96" t="s">
        <v>177</v>
      </c>
      <c r="C19" s="97" t="s">
        <v>178</v>
      </c>
      <c r="D19" s="97" t="s">
        <v>179</v>
      </c>
      <c r="E19" s="100" t="s">
        <v>120</v>
      </c>
      <c r="F19" s="160" t="s">
        <v>180</v>
      </c>
    </row>
    <row r="20" spans="1:6" ht="45" customHeight="1" thickBot="1">
      <c r="A20" s="31">
        <v>2017</v>
      </c>
      <c r="B20" s="135" t="s">
        <v>190</v>
      </c>
      <c r="C20" s="138" t="s">
        <v>191</v>
      </c>
      <c r="D20" s="138" t="s">
        <v>192</v>
      </c>
      <c r="E20" s="136" t="s">
        <v>120</v>
      </c>
      <c r="F20" s="160" t="s">
        <v>193</v>
      </c>
    </row>
    <row r="21" spans="1:6" s="50" customFormat="1" ht="45" customHeight="1" thickBot="1">
      <c r="A21" s="150">
        <v>2018</v>
      </c>
      <c r="B21" s="150" t="s">
        <v>247</v>
      </c>
      <c r="C21" s="153" t="s">
        <v>248</v>
      </c>
      <c r="D21" s="153" t="s">
        <v>279</v>
      </c>
      <c r="E21" s="149" t="s">
        <v>120</v>
      </c>
      <c r="F21" s="160" t="s">
        <v>280</v>
      </c>
    </row>
    <row r="22" spans="1:6" ht="45" customHeight="1" thickBot="1">
      <c r="A22" s="98">
        <v>2019</v>
      </c>
      <c r="B22" s="116" t="s">
        <v>488</v>
      </c>
      <c r="C22" s="105" t="s">
        <v>489</v>
      </c>
      <c r="D22" s="105" t="s">
        <v>490</v>
      </c>
      <c r="E22" s="106" t="s">
        <v>120</v>
      </c>
      <c r="F22" s="34" t="s">
        <v>491</v>
      </c>
    </row>
    <row r="23" spans="1:6" ht="14.25">
      <c r="A23" s="3"/>
      <c r="B23" s="3"/>
      <c r="C23" s="32"/>
      <c r="D23" s="3"/>
      <c r="E23" s="32"/>
      <c r="F23" s="3"/>
    </row>
    <row r="24" spans="1:6" ht="14.25">
      <c r="A24" s="3"/>
      <c r="B24" s="3"/>
      <c r="C24" s="32"/>
      <c r="D24" s="3"/>
      <c r="E24" s="32"/>
      <c r="F24" s="3"/>
    </row>
    <row r="25" spans="1:6" ht="14.25">
      <c r="A25" s="3"/>
      <c r="B25" s="3"/>
      <c r="C25" s="32"/>
      <c r="D25" s="3"/>
      <c r="E25" s="32"/>
      <c r="F25" s="3"/>
    </row>
    <row r="26" spans="1:6" ht="14.25">
      <c r="A26" s="3"/>
      <c r="B26" s="3"/>
      <c r="C26" s="32"/>
      <c r="D26" s="3"/>
      <c r="E26" s="32"/>
      <c r="F26" s="3"/>
    </row>
    <row r="27" spans="1:6" ht="14.25">
      <c r="A27" s="3"/>
      <c r="B27" s="3"/>
      <c r="C27" s="32"/>
      <c r="D27" s="3"/>
      <c r="E27" s="32"/>
      <c r="F27" s="3"/>
    </row>
    <row r="28" spans="1:6" ht="14.25">
      <c r="A28" s="3"/>
      <c r="B28" s="3"/>
      <c r="C28" s="32"/>
      <c r="D28" s="3"/>
      <c r="E28" s="32"/>
      <c r="F28" s="3"/>
    </row>
    <row r="29" spans="1:6" ht="14.25">
      <c r="A29" s="3"/>
      <c r="B29" s="3"/>
      <c r="C29" s="32"/>
      <c r="D29" s="3"/>
      <c r="E29" s="32"/>
      <c r="F29" s="3"/>
    </row>
    <row r="30" spans="1:6" ht="14.25">
      <c r="A30" s="3"/>
      <c r="B30" s="3"/>
      <c r="C30" s="32"/>
      <c r="D30" s="3"/>
      <c r="E30" s="32"/>
      <c r="F30" s="3"/>
    </row>
    <row r="31" spans="1:6" ht="14.25">
      <c r="A31" s="3"/>
      <c r="B31" s="3"/>
      <c r="C31" s="32"/>
      <c r="D31" s="3"/>
      <c r="E31" s="32"/>
      <c r="F31" s="3"/>
    </row>
    <row r="32" spans="1:6" ht="14.25">
      <c r="A32" s="3"/>
      <c r="B32" s="3"/>
      <c r="C32" s="32"/>
      <c r="D32" s="3"/>
      <c r="E32" s="32"/>
      <c r="F32" s="3"/>
    </row>
    <row r="33" spans="1:6" ht="14.25">
      <c r="A33" s="3"/>
      <c r="B33" s="3"/>
      <c r="C33" s="32"/>
      <c r="D33" s="3"/>
      <c r="E33" s="32"/>
      <c r="F33" s="3"/>
    </row>
    <row r="34" spans="1:6" ht="14.25">
      <c r="A34" s="3"/>
      <c r="B34" s="3"/>
      <c r="C34" s="32"/>
      <c r="D34" s="3"/>
      <c r="E34" s="32"/>
      <c r="F34" s="3"/>
    </row>
    <row r="35" spans="1:6" ht="14.25">
      <c r="A35" s="3"/>
      <c r="B35" s="3"/>
      <c r="C35" s="32"/>
      <c r="D35" s="3"/>
      <c r="E35" s="32"/>
      <c r="F35" s="3"/>
    </row>
    <row r="36" spans="1:6" ht="14.25">
      <c r="A36" s="3"/>
      <c r="B36" s="3"/>
      <c r="C36" s="32"/>
      <c r="D36" s="3"/>
      <c r="E36" s="32"/>
      <c r="F36" s="3"/>
    </row>
    <row r="37" spans="1:6" ht="14.25">
      <c r="A37" s="3"/>
      <c r="B37" s="3"/>
      <c r="C37" s="32"/>
      <c r="D37" s="3"/>
      <c r="E37" s="32"/>
      <c r="F37" s="3"/>
    </row>
    <row r="38" spans="1:6" ht="14.25">
      <c r="A38" s="3"/>
      <c r="B38" s="3"/>
      <c r="C38" s="32"/>
      <c r="D38" s="3"/>
      <c r="E38" s="32"/>
      <c r="F38" s="3"/>
    </row>
    <row r="39" spans="1:6" ht="14.25">
      <c r="A39" s="3"/>
      <c r="B39" s="3"/>
      <c r="C39" s="32"/>
      <c r="D39" s="3"/>
      <c r="E39" s="32"/>
      <c r="F39" s="3"/>
    </row>
    <row r="40" spans="1:6" ht="14.25">
      <c r="A40" s="3"/>
      <c r="B40" s="3"/>
      <c r="C40" s="32"/>
      <c r="D40" s="3"/>
      <c r="E40" s="32"/>
      <c r="F40" s="3"/>
    </row>
    <row r="41" spans="1:6" ht="14.25">
      <c r="A41" s="3"/>
      <c r="B41" s="3"/>
      <c r="C41" s="32"/>
      <c r="D41" s="3"/>
      <c r="E41" s="32"/>
      <c r="F41" s="3"/>
    </row>
    <row r="42" spans="1:6" ht="14.25">
      <c r="A42" s="3"/>
      <c r="B42" s="3"/>
      <c r="C42" s="32"/>
      <c r="D42" s="3"/>
      <c r="E42" s="32"/>
      <c r="F42" s="3"/>
    </row>
    <row r="43" spans="1:6" ht="14.25">
      <c r="A43" s="3"/>
      <c r="B43" s="3"/>
      <c r="C43" s="32"/>
      <c r="D43" s="3"/>
      <c r="E43" s="32"/>
      <c r="F43" s="3"/>
    </row>
    <row r="44" spans="1:6" ht="14.25">
      <c r="A44" s="3"/>
      <c r="B44" s="3"/>
      <c r="C44" s="32"/>
      <c r="D44" s="3"/>
      <c r="E44" s="32"/>
      <c r="F44" s="3"/>
    </row>
    <row r="45" spans="1:6" ht="14.25">
      <c r="A45" s="3"/>
      <c r="B45" s="3"/>
      <c r="C45" s="32"/>
      <c r="D45" s="3"/>
      <c r="E45" s="32"/>
      <c r="F45" s="3"/>
    </row>
    <row r="46" spans="1:6" ht="14.25">
      <c r="A46" s="3"/>
      <c r="B46" s="3"/>
      <c r="C46" s="32"/>
      <c r="D46" s="3"/>
      <c r="E46" s="32"/>
      <c r="F46" s="3"/>
    </row>
    <row r="47" spans="1:6" ht="14.25">
      <c r="A47" s="3"/>
      <c r="B47" s="3"/>
      <c r="C47" s="32"/>
      <c r="D47" s="3"/>
      <c r="E47" s="32"/>
      <c r="F47" s="3"/>
    </row>
    <row r="48" spans="1:6" ht="14.25">
      <c r="A48" s="3"/>
      <c r="B48" s="3"/>
      <c r="C48" s="32"/>
      <c r="D48" s="3"/>
      <c r="E48" s="32"/>
      <c r="F48" s="3"/>
    </row>
    <row r="49" spans="1:6" ht="14.25">
      <c r="A49" s="3"/>
      <c r="B49" s="3"/>
      <c r="C49" s="32"/>
      <c r="D49" s="3"/>
      <c r="E49" s="32"/>
      <c r="F49" s="3"/>
    </row>
    <row r="50" spans="1:6" ht="14.25">
      <c r="A50" s="3"/>
      <c r="B50" s="3"/>
      <c r="C50" s="32"/>
      <c r="D50" s="3"/>
      <c r="E50" s="32"/>
      <c r="F50" s="3"/>
    </row>
  </sheetData>
  <sheetProtection/>
  <mergeCells count="5">
    <mergeCell ref="B16:F16"/>
    <mergeCell ref="A2:F2"/>
    <mergeCell ref="A4:F4"/>
    <mergeCell ref="B9:F9"/>
    <mergeCell ref="E1:F1"/>
  </mergeCells>
  <printOptions/>
  <pageMargins left="0" right="0" top="0.15748031496062992" bottom="0.15748031496062992" header="0.31496062992125984" footer="0.31496062992125984"/>
  <pageSetup horizontalDpi="600" verticalDpi="600" orientation="portrait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CCFF"/>
  </sheetPr>
  <dimension ref="A1:O54"/>
  <sheetViews>
    <sheetView zoomScalePageLayoutView="0" workbookViewId="0" topLeftCell="A1">
      <selection activeCell="A1" sqref="A1:E1"/>
    </sheetView>
  </sheetViews>
  <sheetFormatPr defaultColWidth="11.421875" defaultRowHeight="15"/>
  <cols>
    <col min="1" max="1" width="6.7109375" style="1" customWidth="1"/>
    <col min="2" max="2" width="35.7109375" style="121" customWidth="1"/>
    <col min="3" max="3" width="18.7109375" style="121" customWidth="1"/>
    <col min="4" max="4" width="12.7109375" style="1" customWidth="1"/>
    <col min="5" max="5" width="11.421875" style="1" customWidth="1"/>
    <col min="6" max="14" width="11.421875" style="119" customWidth="1"/>
    <col min="15" max="16384" width="11.421875" style="119" customWidth="1"/>
  </cols>
  <sheetData>
    <row r="1" spans="1:13" ht="15" customHeight="1">
      <c r="A1" s="235" t="s">
        <v>283</v>
      </c>
      <c r="B1" s="235"/>
      <c r="C1" s="235"/>
      <c r="D1" s="235"/>
      <c r="E1" s="235"/>
      <c r="F1" s="235" t="s">
        <v>285</v>
      </c>
      <c r="G1" s="235"/>
      <c r="H1" s="235"/>
      <c r="I1" s="235"/>
      <c r="J1" s="235"/>
      <c r="K1" s="235"/>
      <c r="L1" s="235"/>
      <c r="M1" s="235"/>
    </row>
    <row r="2" spans="1:13" ht="15" customHeight="1">
      <c r="A2" s="346" t="s">
        <v>206</v>
      </c>
      <c r="B2" s="346"/>
      <c r="C2" s="346"/>
      <c r="D2" s="346"/>
      <c r="E2" s="346"/>
      <c r="F2" s="346" t="s">
        <v>206</v>
      </c>
      <c r="G2" s="346"/>
      <c r="H2" s="346"/>
      <c r="I2" s="346"/>
      <c r="J2" s="346"/>
      <c r="K2" s="346"/>
      <c r="L2" s="346"/>
      <c r="M2" s="346"/>
    </row>
    <row r="3" spans="1:10" ht="15" customHeight="1">
      <c r="A3" s="120"/>
      <c r="B3" s="122"/>
      <c r="C3" s="122"/>
      <c r="D3" s="120"/>
      <c r="E3" s="120"/>
      <c r="F3" s="120"/>
      <c r="G3" s="122"/>
      <c r="H3" s="122"/>
      <c r="I3" s="120"/>
      <c r="J3" s="120"/>
    </row>
    <row r="4" spans="1:15" ht="15" customHeight="1">
      <c r="A4" s="237" t="s">
        <v>300</v>
      </c>
      <c r="B4" s="237"/>
      <c r="C4" s="237"/>
      <c r="D4" s="237"/>
      <c r="E4" s="237"/>
      <c r="F4" s="237" t="s">
        <v>1</v>
      </c>
      <c r="G4" s="237"/>
      <c r="H4" s="237"/>
      <c r="I4" s="237"/>
      <c r="J4" s="237"/>
      <c r="K4" s="237"/>
      <c r="L4" s="237"/>
      <c r="M4" s="237"/>
      <c r="N4" s="118"/>
      <c r="O4" s="128"/>
    </row>
    <row r="5" ht="15" customHeight="1"/>
    <row r="6" spans="1:13" s="121" customFormat="1" ht="15" customHeight="1" thickBot="1">
      <c r="A6" s="238" t="s">
        <v>199</v>
      </c>
      <c r="B6" s="238"/>
      <c r="C6" s="238"/>
      <c r="D6" s="238"/>
      <c r="E6" s="238"/>
      <c r="F6" s="238" t="s">
        <v>199</v>
      </c>
      <c r="G6" s="238"/>
      <c r="H6" s="238"/>
      <c r="I6" s="238"/>
      <c r="J6" s="238" t="s">
        <v>198</v>
      </c>
      <c r="K6" s="238"/>
      <c r="L6" s="238"/>
      <c r="M6" s="238"/>
    </row>
    <row r="7" spans="1:13" ht="15" customHeight="1" thickBot="1">
      <c r="A7" s="123" t="s">
        <v>5</v>
      </c>
      <c r="B7" s="124" t="s">
        <v>496</v>
      </c>
      <c r="C7" s="124" t="s">
        <v>294</v>
      </c>
      <c r="D7" s="125" t="s">
        <v>497</v>
      </c>
      <c r="E7" s="125">
        <v>13</v>
      </c>
      <c r="F7" s="347" t="s">
        <v>586</v>
      </c>
      <c r="G7" s="348"/>
      <c r="H7" s="348"/>
      <c r="I7" s="357"/>
      <c r="J7" s="347" t="s">
        <v>587</v>
      </c>
      <c r="K7" s="348"/>
      <c r="L7" s="348"/>
      <c r="M7" s="349"/>
    </row>
    <row r="8" spans="1:13" ht="15" customHeight="1">
      <c r="A8" s="1" t="s">
        <v>6</v>
      </c>
      <c r="B8" s="121" t="s">
        <v>498</v>
      </c>
      <c r="C8" s="121" t="s">
        <v>294</v>
      </c>
      <c r="D8" s="1" t="s">
        <v>499</v>
      </c>
      <c r="E8" s="1">
        <v>10</v>
      </c>
      <c r="F8" s="350"/>
      <c r="G8" s="351"/>
      <c r="H8" s="351"/>
      <c r="I8" s="358"/>
      <c r="J8" s="350"/>
      <c r="K8" s="351"/>
      <c r="L8" s="351"/>
      <c r="M8" s="352"/>
    </row>
    <row r="9" spans="1:13" ht="15" customHeight="1" thickBot="1">
      <c r="A9" s="1" t="s">
        <v>7</v>
      </c>
      <c r="B9" s="121" t="s">
        <v>500</v>
      </c>
      <c r="C9" s="121" t="s">
        <v>314</v>
      </c>
      <c r="D9" s="1" t="s">
        <v>501</v>
      </c>
      <c r="E9" s="1">
        <v>8</v>
      </c>
      <c r="F9" s="353"/>
      <c r="G9" s="354"/>
      <c r="H9" s="354"/>
      <c r="I9" s="359"/>
      <c r="J9" s="353"/>
      <c r="K9" s="354"/>
      <c r="L9" s="354"/>
      <c r="M9" s="355"/>
    </row>
    <row r="10" spans="1:5" ht="15" customHeight="1">
      <c r="A10" s="1" t="s">
        <v>8</v>
      </c>
      <c r="B10" s="121" t="s">
        <v>502</v>
      </c>
      <c r="C10" s="121" t="s">
        <v>186</v>
      </c>
      <c r="D10" s="1" t="s">
        <v>307</v>
      </c>
      <c r="E10" s="1">
        <v>6</v>
      </c>
    </row>
    <row r="11" spans="1:13" ht="15" customHeight="1" thickBot="1">
      <c r="A11" s="1" t="s">
        <v>9</v>
      </c>
      <c r="B11" s="121" t="s">
        <v>503</v>
      </c>
      <c r="C11" s="121" t="s">
        <v>151</v>
      </c>
      <c r="D11" s="1" t="s">
        <v>504</v>
      </c>
      <c r="E11" s="1">
        <v>4</v>
      </c>
      <c r="F11" s="257" t="s">
        <v>200</v>
      </c>
      <c r="G11" s="257"/>
      <c r="H11" s="257"/>
      <c r="I11" s="257"/>
      <c r="J11" s="38"/>
      <c r="K11" s="38"/>
      <c r="L11" s="38"/>
      <c r="M11" s="38"/>
    </row>
    <row r="12" spans="1:13" ht="15" customHeight="1">
      <c r="A12" s="1" t="s">
        <v>10</v>
      </c>
      <c r="B12" s="121" t="s">
        <v>505</v>
      </c>
      <c r="C12" s="121" t="s">
        <v>110</v>
      </c>
      <c r="D12" s="1" t="s">
        <v>506</v>
      </c>
      <c r="E12" s="1">
        <v>3</v>
      </c>
      <c r="F12" s="347" t="s">
        <v>588</v>
      </c>
      <c r="G12" s="348"/>
      <c r="H12" s="348"/>
      <c r="I12" s="349"/>
      <c r="J12" s="38"/>
      <c r="K12" s="38"/>
      <c r="L12" s="38"/>
      <c r="M12" s="38"/>
    </row>
    <row r="13" spans="1:13" ht="15" customHeight="1">
      <c r="A13" s="1" t="s">
        <v>11</v>
      </c>
      <c r="B13" s="121" t="s">
        <v>507</v>
      </c>
      <c r="C13" s="121" t="s">
        <v>314</v>
      </c>
      <c r="D13" s="1" t="s">
        <v>508</v>
      </c>
      <c r="E13" s="1">
        <v>2</v>
      </c>
      <c r="F13" s="350"/>
      <c r="G13" s="351"/>
      <c r="H13" s="351"/>
      <c r="I13" s="352"/>
      <c r="J13" s="38"/>
      <c r="K13" s="38"/>
      <c r="L13" s="38"/>
      <c r="M13" s="38"/>
    </row>
    <row r="14" spans="1:13" ht="15" customHeight="1" thickBot="1">
      <c r="A14" s="1" t="s">
        <v>12</v>
      </c>
      <c r="B14" s="121" t="s">
        <v>509</v>
      </c>
      <c r="C14" s="121" t="s">
        <v>151</v>
      </c>
      <c r="D14" s="1" t="s">
        <v>510</v>
      </c>
      <c r="E14" s="1">
        <v>1</v>
      </c>
      <c r="F14" s="353"/>
      <c r="G14" s="354"/>
      <c r="H14" s="354"/>
      <c r="I14" s="355"/>
      <c r="J14" s="38"/>
      <c r="K14" s="38"/>
      <c r="L14" s="38"/>
      <c r="M14" s="38"/>
    </row>
    <row r="15" ht="15" customHeight="1"/>
    <row r="16" spans="1:9" ht="15" customHeight="1" thickBot="1">
      <c r="A16" s="238" t="s">
        <v>198</v>
      </c>
      <c r="B16" s="238"/>
      <c r="C16" s="238"/>
      <c r="D16" s="238"/>
      <c r="E16" s="238"/>
      <c r="F16" s="257" t="s">
        <v>2</v>
      </c>
      <c r="G16" s="257"/>
      <c r="H16" s="257"/>
      <c r="I16" s="257"/>
    </row>
    <row r="17" spans="1:9" ht="15" customHeight="1" thickBot="1">
      <c r="A17" s="123" t="s">
        <v>5</v>
      </c>
      <c r="B17" s="124" t="s">
        <v>511</v>
      </c>
      <c r="C17" s="124" t="s">
        <v>220</v>
      </c>
      <c r="D17" s="125" t="s">
        <v>512</v>
      </c>
      <c r="E17" s="125">
        <v>13</v>
      </c>
      <c r="F17" s="347" t="s">
        <v>157</v>
      </c>
      <c r="G17" s="348"/>
      <c r="H17" s="348"/>
      <c r="I17" s="349"/>
    </row>
    <row r="18" spans="1:9" ht="15" customHeight="1">
      <c r="A18" s="1" t="s">
        <v>6</v>
      </c>
      <c r="B18" s="121" t="s">
        <v>515</v>
      </c>
      <c r="C18" s="121" t="s">
        <v>109</v>
      </c>
      <c r="D18" s="1" t="s">
        <v>516</v>
      </c>
      <c r="E18" s="1">
        <v>10</v>
      </c>
      <c r="F18" s="350"/>
      <c r="G18" s="351"/>
      <c r="H18" s="351"/>
      <c r="I18" s="352"/>
    </row>
    <row r="19" spans="1:9" ht="15" customHeight="1" thickBot="1">
      <c r="A19" s="1" t="s">
        <v>7</v>
      </c>
      <c r="B19" s="121" t="s">
        <v>513</v>
      </c>
      <c r="C19" s="121" t="s">
        <v>110</v>
      </c>
      <c r="D19" s="1" t="s">
        <v>514</v>
      </c>
      <c r="E19" s="1">
        <v>8</v>
      </c>
      <c r="F19" s="353"/>
      <c r="G19" s="354"/>
      <c r="H19" s="354"/>
      <c r="I19" s="355"/>
    </row>
    <row r="20" spans="1:5" ht="15" customHeight="1">
      <c r="A20" s="1" t="s">
        <v>8</v>
      </c>
      <c r="B20" s="121" t="s">
        <v>517</v>
      </c>
      <c r="C20" s="121" t="s">
        <v>293</v>
      </c>
      <c r="D20" s="1" t="s">
        <v>518</v>
      </c>
      <c r="E20" s="1">
        <v>6</v>
      </c>
    </row>
    <row r="21" spans="1:9" ht="15" customHeight="1" thickBot="1">
      <c r="A21" s="1" t="s">
        <v>9</v>
      </c>
      <c r="B21" s="121" t="s">
        <v>519</v>
      </c>
      <c r="C21" s="121" t="s">
        <v>220</v>
      </c>
      <c r="D21" s="1" t="s">
        <v>520</v>
      </c>
      <c r="E21" s="1">
        <v>4</v>
      </c>
      <c r="F21" s="257" t="s">
        <v>201</v>
      </c>
      <c r="G21" s="257"/>
      <c r="H21" s="257"/>
      <c r="I21" s="257"/>
    </row>
    <row r="22" spans="1:9" ht="15" customHeight="1">
      <c r="A22" s="1" t="s">
        <v>10</v>
      </c>
      <c r="B22" s="121" t="s">
        <v>521</v>
      </c>
      <c r="C22" s="121" t="s">
        <v>109</v>
      </c>
      <c r="D22" s="1" t="s">
        <v>522</v>
      </c>
      <c r="E22" s="1">
        <v>3</v>
      </c>
      <c r="F22" s="347" t="s">
        <v>15</v>
      </c>
      <c r="G22" s="348"/>
      <c r="H22" s="348"/>
      <c r="I22" s="349"/>
    </row>
    <row r="23" spans="1:9" ht="15" customHeight="1">
      <c r="A23" s="1" t="s">
        <v>11</v>
      </c>
      <c r="B23" s="121" t="s">
        <v>523</v>
      </c>
      <c r="C23" s="121" t="s">
        <v>110</v>
      </c>
      <c r="D23" s="1" t="s">
        <v>524</v>
      </c>
      <c r="E23" s="1">
        <v>2</v>
      </c>
      <c r="F23" s="350"/>
      <c r="G23" s="351"/>
      <c r="H23" s="351"/>
      <c r="I23" s="352"/>
    </row>
    <row r="24" spans="1:9" ht="15" customHeight="1" thickBot="1">
      <c r="A24" s="1" t="s">
        <v>12</v>
      </c>
      <c r="B24" s="121" t="s">
        <v>525</v>
      </c>
      <c r="C24" s="121" t="s">
        <v>213</v>
      </c>
      <c r="D24" s="1" t="s">
        <v>526</v>
      </c>
      <c r="E24" s="1">
        <v>1</v>
      </c>
      <c r="F24" s="353"/>
      <c r="G24" s="354"/>
      <c r="H24" s="354"/>
      <c r="I24" s="355"/>
    </row>
    <row r="25" ht="15" customHeight="1"/>
    <row r="26" spans="1:5" ht="15" customHeight="1" thickBot="1">
      <c r="A26" s="238" t="s">
        <v>200</v>
      </c>
      <c r="B26" s="238"/>
      <c r="C26" s="238"/>
      <c r="D26" s="238"/>
      <c r="E26" s="238"/>
    </row>
    <row r="27" spans="1:5" ht="15" customHeight="1" thickBot="1">
      <c r="A27" s="123" t="s">
        <v>5</v>
      </c>
      <c r="B27" s="356" t="s">
        <v>129</v>
      </c>
      <c r="C27" s="356"/>
      <c r="D27" s="125" t="s">
        <v>527</v>
      </c>
      <c r="E27" s="126">
        <v>13</v>
      </c>
    </row>
    <row r="28" spans="1:5" ht="15" customHeight="1">
      <c r="A28" s="1" t="s">
        <v>6</v>
      </c>
      <c r="B28" s="261" t="s">
        <v>176</v>
      </c>
      <c r="C28" s="261"/>
      <c r="D28" s="1" t="s">
        <v>528</v>
      </c>
      <c r="E28" s="1">
        <v>10</v>
      </c>
    </row>
    <row r="29" spans="1:5" ht="15" customHeight="1">
      <c r="A29" s="1" t="s">
        <v>7</v>
      </c>
      <c r="B29" s="258" t="s">
        <v>221</v>
      </c>
      <c r="C29" s="258"/>
      <c r="D29" s="1" t="s">
        <v>529</v>
      </c>
      <c r="E29" s="1">
        <v>8</v>
      </c>
    </row>
    <row r="30" spans="1:5" ht="15" customHeight="1">
      <c r="A30" s="1" t="s">
        <v>8</v>
      </c>
      <c r="B30" s="258" t="s">
        <v>175</v>
      </c>
      <c r="C30" s="258"/>
      <c r="D30" s="1" t="s">
        <v>530</v>
      </c>
      <c r="E30" s="1">
        <v>6</v>
      </c>
    </row>
    <row r="31" spans="1:5" ht="15" customHeight="1">
      <c r="A31" s="1" t="s">
        <v>9</v>
      </c>
      <c r="B31" s="258" t="s">
        <v>223</v>
      </c>
      <c r="C31" s="258"/>
      <c r="D31" s="1" t="s">
        <v>531</v>
      </c>
      <c r="E31" s="1">
        <v>4</v>
      </c>
    </row>
    <row r="32" spans="1:5" ht="15" customHeight="1">
      <c r="A32" s="1" t="s">
        <v>10</v>
      </c>
      <c r="B32" s="258" t="s">
        <v>107</v>
      </c>
      <c r="C32" s="258"/>
      <c r="D32" s="1" t="s">
        <v>532</v>
      </c>
      <c r="E32" s="1">
        <v>3</v>
      </c>
    </row>
    <row r="33" spans="1:5" ht="15" customHeight="1">
      <c r="A33" s="1" t="s">
        <v>11</v>
      </c>
      <c r="B33" s="258" t="s">
        <v>396</v>
      </c>
      <c r="C33" s="258"/>
      <c r="D33" s="1" t="s">
        <v>533</v>
      </c>
      <c r="E33" s="1">
        <v>2</v>
      </c>
    </row>
    <row r="34" spans="1:5" ht="15" customHeight="1">
      <c r="A34" s="1" t="s">
        <v>12</v>
      </c>
      <c r="B34" s="258" t="s">
        <v>128</v>
      </c>
      <c r="C34" s="258"/>
      <c r="D34" s="1" t="s">
        <v>534</v>
      </c>
      <c r="E34" s="1">
        <v>1</v>
      </c>
    </row>
    <row r="35" ht="15" customHeight="1"/>
    <row r="36" spans="1:5" ht="15" customHeight="1" thickBot="1">
      <c r="A36" s="238" t="s">
        <v>2</v>
      </c>
      <c r="B36" s="238"/>
      <c r="C36" s="238"/>
      <c r="D36" s="238"/>
      <c r="E36" s="238"/>
    </row>
    <row r="37" spans="1:5" ht="15" customHeight="1" thickBot="1">
      <c r="A37" s="123" t="s">
        <v>5</v>
      </c>
      <c r="B37" s="124" t="s">
        <v>496</v>
      </c>
      <c r="C37" s="124" t="s">
        <v>294</v>
      </c>
      <c r="D37" s="125" t="s">
        <v>403</v>
      </c>
      <c r="E37" s="126">
        <v>13</v>
      </c>
    </row>
    <row r="38" spans="1:5" ht="15" customHeight="1">
      <c r="A38" s="1" t="s">
        <v>6</v>
      </c>
      <c r="B38" s="145" t="s">
        <v>515</v>
      </c>
      <c r="C38" s="145" t="s">
        <v>109</v>
      </c>
      <c r="D38" s="1" t="s">
        <v>535</v>
      </c>
      <c r="E38" s="1">
        <v>10</v>
      </c>
    </row>
    <row r="39" spans="1:5" ht="15" customHeight="1">
      <c r="A39" s="1" t="s">
        <v>7</v>
      </c>
      <c r="B39" s="121" t="s">
        <v>536</v>
      </c>
      <c r="C39" s="121" t="s">
        <v>213</v>
      </c>
      <c r="D39" s="1" t="s">
        <v>537</v>
      </c>
      <c r="E39" s="1">
        <v>8</v>
      </c>
    </row>
    <row r="40" spans="1:5" ht="15" customHeight="1">
      <c r="A40" s="1" t="s">
        <v>8</v>
      </c>
      <c r="B40" s="121" t="s">
        <v>507</v>
      </c>
      <c r="C40" s="121" t="s">
        <v>314</v>
      </c>
      <c r="D40" s="1" t="s">
        <v>463</v>
      </c>
      <c r="E40" s="1">
        <v>6</v>
      </c>
    </row>
    <row r="41" spans="1:5" ht="15" customHeight="1">
      <c r="A41" s="1" t="s">
        <v>9</v>
      </c>
      <c r="B41" s="121" t="s">
        <v>538</v>
      </c>
      <c r="C41" s="121" t="s">
        <v>110</v>
      </c>
      <c r="D41" s="1" t="s">
        <v>344</v>
      </c>
      <c r="E41" s="1">
        <v>4</v>
      </c>
    </row>
    <row r="42" spans="1:5" ht="15" customHeight="1">
      <c r="A42" s="1" t="s">
        <v>10</v>
      </c>
      <c r="B42" s="121" t="s">
        <v>539</v>
      </c>
      <c r="C42" s="121" t="s">
        <v>293</v>
      </c>
      <c r="D42" s="1" t="s">
        <v>346</v>
      </c>
      <c r="E42" s="1">
        <v>3</v>
      </c>
    </row>
    <row r="43" spans="1:5" ht="15" customHeight="1">
      <c r="A43" s="1" t="s">
        <v>11</v>
      </c>
      <c r="B43" s="121" t="s">
        <v>540</v>
      </c>
      <c r="C43" s="121" t="s">
        <v>297</v>
      </c>
      <c r="D43" s="1" t="s">
        <v>256</v>
      </c>
      <c r="E43" s="1">
        <v>2</v>
      </c>
    </row>
    <row r="44" spans="1:5" ht="15" customHeight="1">
      <c r="A44" s="1" t="s">
        <v>12</v>
      </c>
      <c r="B44" s="121" t="s">
        <v>541</v>
      </c>
      <c r="C44" s="121" t="s">
        <v>293</v>
      </c>
      <c r="D44" s="1" t="s">
        <v>408</v>
      </c>
      <c r="E44" s="1">
        <v>1</v>
      </c>
    </row>
    <row r="45" ht="15" customHeight="1"/>
    <row r="46" spans="1:5" ht="15" customHeight="1" thickBot="1">
      <c r="A46" s="238" t="s">
        <v>201</v>
      </c>
      <c r="B46" s="238"/>
      <c r="C46" s="238"/>
      <c r="D46" s="238"/>
      <c r="E46" s="238"/>
    </row>
    <row r="47" spans="1:5" ht="15" customHeight="1" thickBot="1">
      <c r="A47" s="123" t="s">
        <v>5</v>
      </c>
      <c r="B47" s="124" t="s">
        <v>542</v>
      </c>
      <c r="C47" s="124" t="s">
        <v>213</v>
      </c>
      <c r="D47" s="125" t="s">
        <v>543</v>
      </c>
      <c r="E47" s="126">
        <v>13</v>
      </c>
    </row>
    <row r="48" spans="1:5" ht="15" customHeight="1">
      <c r="A48" s="1" t="s">
        <v>6</v>
      </c>
      <c r="B48" s="121" t="s">
        <v>544</v>
      </c>
      <c r="C48" s="121" t="s">
        <v>109</v>
      </c>
      <c r="D48" s="1" t="s">
        <v>545</v>
      </c>
      <c r="E48" s="1">
        <v>10</v>
      </c>
    </row>
    <row r="49" spans="1:5" ht="15" customHeight="1">
      <c r="A49" s="1" t="s">
        <v>7</v>
      </c>
      <c r="B49" s="121" t="s">
        <v>546</v>
      </c>
      <c r="C49" s="121" t="s">
        <v>152</v>
      </c>
      <c r="D49" s="1" t="s">
        <v>547</v>
      </c>
      <c r="E49" s="1">
        <v>8</v>
      </c>
    </row>
    <row r="50" spans="1:5" ht="15" customHeight="1">
      <c r="A50" s="1" t="s">
        <v>8</v>
      </c>
      <c r="B50" s="145" t="s">
        <v>521</v>
      </c>
      <c r="C50" s="145" t="s">
        <v>109</v>
      </c>
      <c r="D50" s="1" t="s">
        <v>548</v>
      </c>
      <c r="E50" s="1">
        <v>6</v>
      </c>
    </row>
    <row r="51" spans="1:5" ht="15" customHeight="1">
      <c r="A51" s="1" t="s">
        <v>9</v>
      </c>
      <c r="B51" s="121" t="s">
        <v>549</v>
      </c>
      <c r="C51" s="121" t="s">
        <v>151</v>
      </c>
      <c r="D51" s="1" t="s">
        <v>550</v>
      </c>
      <c r="E51" s="1">
        <v>4</v>
      </c>
    </row>
    <row r="52" spans="1:5" ht="15" customHeight="1">
      <c r="A52" s="1" t="s">
        <v>10</v>
      </c>
      <c r="B52" s="121" t="s">
        <v>551</v>
      </c>
      <c r="C52" s="121" t="s">
        <v>110</v>
      </c>
      <c r="D52" s="1" t="s">
        <v>483</v>
      </c>
      <c r="E52" s="1">
        <v>3</v>
      </c>
    </row>
    <row r="53" spans="1:5" ht="15" customHeight="1">
      <c r="A53" s="1" t="s">
        <v>11</v>
      </c>
      <c r="B53" s="121" t="s">
        <v>553</v>
      </c>
      <c r="C53" s="121" t="s">
        <v>213</v>
      </c>
      <c r="D53" s="1" t="s">
        <v>554</v>
      </c>
      <c r="E53" s="1">
        <v>2</v>
      </c>
    </row>
    <row r="54" spans="1:5" ht="15" customHeight="1">
      <c r="A54" s="1" t="s">
        <v>12</v>
      </c>
      <c r="B54" s="145" t="s">
        <v>513</v>
      </c>
      <c r="C54" s="145" t="s">
        <v>110</v>
      </c>
      <c r="D54" s="1" t="s">
        <v>552</v>
      </c>
      <c r="E54" s="1">
        <v>1</v>
      </c>
    </row>
  </sheetData>
  <sheetProtection/>
  <mergeCells count="29">
    <mergeCell ref="F22:I24"/>
    <mergeCell ref="A36:E36"/>
    <mergeCell ref="A46:E46"/>
    <mergeCell ref="A16:E16"/>
    <mergeCell ref="A26:E26"/>
    <mergeCell ref="B28:C28"/>
    <mergeCell ref="B29:C29"/>
    <mergeCell ref="B30:C30"/>
    <mergeCell ref="B31:C31"/>
    <mergeCell ref="A1:E1"/>
    <mergeCell ref="F1:M1"/>
    <mergeCell ref="A2:E2"/>
    <mergeCell ref="A4:E4"/>
    <mergeCell ref="A6:E6"/>
    <mergeCell ref="B32:C32"/>
    <mergeCell ref="B27:C27"/>
    <mergeCell ref="J6:M6"/>
    <mergeCell ref="F7:I9"/>
    <mergeCell ref="J7:M9"/>
    <mergeCell ref="F2:M2"/>
    <mergeCell ref="F4:M4"/>
    <mergeCell ref="B34:C34"/>
    <mergeCell ref="F6:I6"/>
    <mergeCell ref="F12:I14"/>
    <mergeCell ref="F16:I16"/>
    <mergeCell ref="F17:I19"/>
    <mergeCell ref="B33:C33"/>
    <mergeCell ref="F11:I11"/>
    <mergeCell ref="F21:I21"/>
  </mergeCells>
  <printOptions/>
  <pageMargins left="0.5118110236220472" right="0.5118110236220472" top="0.1968503937007874" bottom="0.1968503937007874" header="0.31496062992125984" footer="0.31496062992125984"/>
  <pageSetup horizontalDpi="600" verticalDpi="600" orientation="portrait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9CCFF"/>
  </sheetPr>
  <dimension ref="A1:O54"/>
  <sheetViews>
    <sheetView zoomScalePageLayoutView="0" workbookViewId="0" topLeftCell="A1">
      <selection activeCell="A1" sqref="A1:E1"/>
    </sheetView>
  </sheetViews>
  <sheetFormatPr defaultColWidth="11.421875" defaultRowHeight="15"/>
  <cols>
    <col min="1" max="1" width="6.7109375" style="1" customWidth="1"/>
    <col min="2" max="2" width="35.7109375" style="121" customWidth="1"/>
    <col min="3" max="3" width="18.7109375" style="121" customWidth="1"/>
    <col min="4" max="4" width="12.7109375" style="1" customWidth="1"/>
    <col min="5" max="5" width="11.421875" style="1" customWidth="1"/>
    <col min="6" max="14" width="11.421875" style="119" customWidth="1"/>
    <col min="15" max="16384" width="11.421875" style="119" customWidth="1"/>
  </cols>
  <sheetData>
    <row r="1" spans="1:13" ht="15" customHeight="1">
      <c r="A1" s="235" t="s">
        <v>283</v>
      </c>
      <c r="B1" s="235"/>
      <c r="C1" s="235"/>
      <c r="D1" s="235"/>
      <c r="E1" s="235"/>
      <c r="F1" s="235" t="s">
        <v>285</v>
      </c>
      <c r="G1" s="235"/>
      <c r="H1" s="235"/>
      <c r="I1" s="235"/>
      <c r="J1" s="235"/>
      <c r="K1" s="235"/>
      <c r="L1" s="235"/>
      <c r="M1" s="235"/>
    </row>
    <row r="2" spans="1:13" ht="15" customHeight="1">
      <c r="A2" s="346" t="s">
        <v>207</v>
      </c>
      <c r="B2" s="346"/>
      <c r="C2" s="346"/>
      <c r="D2" s="346"/>
      <c r="E2" s="346"/>
      <c r="F2" s="346" t="s">
        <v>207</v>
      </c>
      <c r="G2" s="346"/>
      <c r="H2" s="346"/>
      <c r="I2" s="346"/>
      <c r="J2" s="346"/>
      <c r="K2" s="346"/>
      <c r="L2" s="346"/>
      <c r="M2" s="346"/>
    </row>
    <row r="3" spans="1:10" ht="15" customHeight="1">
      <c r="A3" s="120"/>
      <c r="B3" s="122"/>
      <c r="C3" s="122"/>
      <c r="D3" s="120"/>
      <c r="E3" s="120"/>
      <c r="F3" s="120"/>
      <c r="G3" s="122"/>
      <c r="H3" s="122"/>
      <c r="I3" s="120"/>
      <c r="J3" s="120"/>
    </row>
    <row r="4" spans="1:15" ht="15" customHeight="1">
      <c r="A4" s="237" t="s">
        <v>300</v>
      </c>
      <c r="B4" s="237"/>
      <c r="C4" s="237"/>
      <c r="D4" s="237"/>
      <c r="E4" s="237"/>
      <c r="F4" s="237" t="s">
        <v>1</v>
      </c>
      <c r="G4" s="237"/>
      <c r="H4" s="237"/>
      <c r="I4" s="237"/>
      <c r="J4" s="237"/>
      <c r="K4" s="237"/>
      <c r="L4" s="237"/>
      <c r="M4" s="237"/>
      <c r="N4" s="118"/>
      <c r="O4" s="128"/>
    </row>
    <row r="5" ht="15" customHeight="1"/>
    <row r="6" spans="1:13" s="121" customFormat="1" ht="15" customHeight="1" thickBot="1">
      <c r="A6" s="238" t="s">
        <v>199</v>
      </c>
      <c r="B6" s="238"/>
      <c r="C6" s="238"/>
      <c r="D6" s="238"/>
      <c r="E6" s="238"/>
      <c r="F6" s="238" t="s">
        <v>199</v>
      </c>
      <c r="G6" s="238"/>
      <c r="H6" s="238"/>
      <c r="I6" s="238"/>
      <c r="J6" s="238" t="s">
        <v>198</v>
      </c>
      <c r="K6" s="238"/>
      <c r="L6" s="238"/>
      <c r="M6" s="238"/>
    </row>
    <row r="7" spans="1:13" ht="15" customHeight="1" thickBot="1">
      <c r="A7" s="123" t="s">
        <v>5</v>
      </c>
      <c r="B7" s="124" t="s">
        <v>555</v>
      </c>
      <c r="C7" s="124" t="s">
        <v>294</v>
      </c>
      <c r="D7" s="125" t="s">
        <v>556</v>
      </c>
      <c r="E7" s="125">
        <v>13</v>
      </c>
      <c r="F7" s="360" t="s">
        <v>589</v>
      </c>
      <c r="G7" s="361"/>
      <c r="H7" s="361"/>
      <c r="I7" s="362"/>
      <c r="J7" s="360" t="s">
        <v>590</v>
      </c>
      <c r="K7" s="361"/>
      <c r="L7" s="361"/>
      <c r="M7" s="362"/>
    </row>
    <row r="8" spans="1:13" ht="15" customHeight="1">
      <c r="A8" s="11" t="s">
        <v>6</v>
      </c>
      <c r="B8" s="145" t="s">
        <v>557</v>
      </c>
      <c r="C8" s="145" t="s">
        <v>298</v>
      </c>
      <c r="D8" s="11" t="s">
        <v>558</v>
      </c>
      <c r="E8" s="11">
        <v>10</v>
      </c>
      <c r="F8" s="363"/>
      <c r="G8" s="364"/>
      <c r="H8" s="364"/>
      <c r="I8" s="365"/>
      <c r="J8" s="363"/>
      <c r="K8" s="364"/>
      <c r="L8" s="364"/>
      <c r="M8" s="365"/>
    </row>
    <row r="9" spans="1:13" ht="15" customHeight="1" thickBot="1">
      <c r="A9" s="11" t="s">
        <v>7</v>
      </c>
      <c r="B9" s="145" t="s">
        <v>559</v>
      </c>
      <c r="C9" s="145" t="s">
        <v>109</v>
      </c>
      <c r="D9" s="11" t="s">
        <v>501</v>
      </c>
      <c r="E9" s="11">
        <v>8</v>
      </c>
      <c r="F9" s="366"/>
      <c r="G9" s="367"/>
      <c r="H9" s="367"/>
      <c r="I9" s="368"/>
      <c r="J9" s="366"/>
      <c r="K9" s="367"/>
      <c r="L9" s="367"/>
      <c r="M9" s="368"/>
    </row>
    <row r="10" spans="1:5" ht="15" customHeight="1">
      <c r="A10" s="11" t="s">
        <v>8</v>
      </c>
      <c r="B10" s="145" t="s">
        <v>560</v>
      </c>
      <c r="C10" s="145" t="s">
        <v>294</v>
      </c>
      <c r="D10" s="11" t="s">
        <v>561</v>
      </c>
      <c r="E10" s="11">
        <v>6</v>
      </c>
    </row>
    <row r="11" spans="1:13" ht="15" customHeight="1" thickBot="1">
      <c r="A11" s="11" t="s">
        <v>9</v>
      </c>
      <c r="B11" s="145" t="s">
        <v>562</v>
      </c>
      <c r="C11" s="145" t="s">
        <v>293</v>
      </c>
      <c r="D11" s="11" t="s">
        <v>563</v>
      </c>
      <c r="E11" s="11">
        <v>4</v>
      </c>
      <c r="F11" s="257" t="s">
        <v>200</v>
      </c>
      <c r="G11" s="257"/>
      <c r="H11" s="257"/>
      <c r="I11" s="257"/>
      <c r="J11" s="38"/>
      <c r="K11" s="38"/>
      <c r="L11" s="38"/>
      <c r="M11" s="38"/>
    </row>
    <row r="12" spans="1:13" ht="15" customHeight="1">
      <c r="A12" s="11" t="s">
        <v>10</v>
      </c>
      <c r="B12" s="145" t="s">
        <v>250</v>
      </c>
      <c r="C12" s="145" t="s">
        <v>189</v>
      </c>
      <c r="D12" s="11" t="s">
        <v>564</v>
      </c>
      <c r="E12" s="11">
        <v>3</v>
      </c>
      <c r="F12" s="360" t="s">
        <v>591</v>
      </c>
      <c r="G12" s="361"/>
      <c r="H12" s="361"/>
      <c r="I12" s="362"/>
      <c r="J12" s="127"/>
      <c r="K12" s="127"/>
      <c r="L12" s="127"/>
      <c r="M12" s="127"/>
    </row>
    <row r="13" spans="1:13" ht="15" customHeight="1">
      <c r="A13" s="11" t="s">
        <v>11</v>
      </c>
      <c r="B13" s="145" t="s">
        <v>581</v>
      </c>
      <c r="C13" s="145" t="s">
        <v>213</v>
      </c>
      <c r="D13" s="11" t="s">
        <v>504</v>
      </c>
      <c r="E13" s="11">
        <v>2</v>
      </c>
      <c r="F13" s="363"/>
      <c r="G13" s="364"/>
      <c r="H13" s="364"/>
      <c r="I13" s="365"/>
      <c r="J13" s="127"/>
      <c r="K13" s="127"/>
      <c r="L13" s="127"/>
      <c r="M13" s="127"/>
    </row>
    <row r="14" spans="1:13" ht="15" customHeight="1" thickBot="1">
      <c r="A14" s="11" t="s">
        <v>12</v>
      </c>
      <c r="B14" s="145" t="s">
        <v>257</v>
      </c>
      <c r="C14" s="145" t="s">
        <v>565</v>
      </c>
      <c r="D14" s="11" t="s">
        <v>566</v>
      </c>
      <c r="E14" s="11">
        <v>1</v>
      </c>
      <c r="F14" s="366"/>
      <c r="G14" s="367"/>
      <c r="H14" s="367"/>
      <c r="I14" s="368"/>
      <c r="J14" s="127"/>
      <c r="K14" s="127"/>
      <c r="L14" s="127"/>
      <c r="M14" s="127"/>
    </row>
    <row r="15" spans="1:5" ht="15" customHeight="1">
      <c r="A15" s="11"/>
      <c r="B15" s="145"/>
      <c r="C15" s="145"/>
      <c r="D15" s="11"/>
      <c r="E15" s="11"/>
    </row>
    <row r="16" spans="1:9" ht="15" customHeight="1" thickBot="1">
      <c r="A16" s="238" t="s">
        <v>198</v>
      </c>
      <c r="B16" s="238"/>
      <c r="C16" s="238"/>
      <c r="D16" s="238"/>
      <c r="E16" s="238"/>
      <c r="F16" s="257" t="s">
        <v>2</v>
      </c>
      <c r="G16" s="257"/>
      <c r="H16" s="257"/>
      <c r="I16" s="257"/>
    </row>
    <row r="17" spans="1:9" ht="15" customHeight="1" thickBot="1">
      <c r="A17" s="123" t="s">
        <v>5</v>
      </c>
      <c r="B17" s="124" t="s">
        <v>252</v>
      </c>
      <c r="C17" s="124" t="s">
        <v>188</v>
      </c>
      <c r="D17" s="125" t="s">
        <v>567</v>
      </c>
      <c r="E17" s="125">
        <v>13</v>
      </c>
      <c r="F17" s="360" t="s">
        <v>16</v>
      </c>
      <c r="G17" s="361"/>
      <c r="H17" s="361"/>
      <c r="I17" s="362"/>
    </row>
    <row r="18" spans="1:9" ht="15" customHeight="1">
      <c r="A18" s="11" t="s">
        <v>6</v>
      </c>
      <c r="B18" s="145" t="s">
        <v>568</v>
      </c>
      <c r="C18" s="145" t="s">
        <v>110</v>
      </c>
      <c r="D18" s="11" t="s">
        <v>570</v>
      </c>
      <c r="E18" s="11">
        <v>10</v>
      </c>
      <c r="F18" s="363"/>
      <c r="G18" s="364"/>
      <c r="H18" s="364"/>
      <c r="I18" s="365"/>
    </row>
    <row r="19" spans="1:9" ht="15" customHeight="1" thickBot="1">
      <c r="A19" s="11" t="s">
        <v>7</v>
      </c>
      <c r="B19" s="145" t="s">
        <v>569</v>
      </c>
      <c r="C19" s="145" t="s">
        <v>293</v>
      </c>
      <c r="D19" s="11" t="s">
        <v>572</v>
      </c>
      <c r="E19" s="11">
        <v>8</v>
      </c>
      <c r="F19" s="366"/>
      <c r="G19" s="367"/>
      <c r="H19" s="367"/>
      <c r="I19" s="368"/>
    </row>
    <row r="20" spans="1:5" ht="15" customHeight="1">
      <c r="A20" s="11" t="s">
        <v>8</v>
      </c>
      <c r="B20" s="145" t="s">
        <v>571</v>
      </c>
      <c r="C20" s="145" t="s">
        <v>298</v>
      </c>
      <c r="D20" s="11" t="s">
        <v>573</v>
      </c>
      <c r="E20" s="11">
        <v>6</v>
      </c>
    </row>
    <row r="21" spans="1:9" ht="15" customHeight="1" thickBot="1">
      <c r="A21" s="11" t="s">
        <v>9</v>
      </c>
      <c r="B21" s="145" t="s">
        <v>574</v>
      </c>
      <c r="C21" s="145" t="s">
        <v>294</v>
      </c>
      <c r="D21" s="11" t="s">
        <v>575</v>
      </c>
      <c r="E21" s="11">
        <v>4</v>
      </c>
      <c r="F21" s="257" t="s">
        <v>201</v>
      </c>
      <c r="G21" s="257"/>
      <c r="H21" s="257"/>
      <c r="I21" s="257"/>
    </row>
    <row r="22" spans="1:9" ht="15" customHeight="1">
      <c r="A22" s="11" t="s">
        <v>10</v>
      </c>
      <c r="B22" s="145" t="s">
        <v>576</v>
      </c>
      <c r="C22" s="145" t="s">
        <v>188</v>
      </c>
      <c r="D22" s="11" t="s">
        <v>577</v>
      </c>
      <c r="E22" s="11">
        <v>3</v>
      </c>
      <c r="F22" s="360" t="s">
        <v>273</v>
      </c>
      <c r="G22" s="361"/>
      <c r="H22" s="361"/>
      <c r="I22" s="362"/>
    </row>
    <row r="23" spans="1:9" ht="15" customHeight="1">
      <c r="A23" s="11" t="s">
        <v>11</v>
      </c>
      <c r="B23" s="145" t="s">
        <v>604</v>
      </c>
      <c r="C23" s="145" t="s">
        <v>213</v>
      </c>
      <c r="D23" s="11" t="s">
        <v>578</v>
      </c>
      <c r="E23" s="11">
        <v>2</v>
      </c>
      <c r="F23" s="363"/>
      <c r="G23" s="364"/>
      <c r="H23" s="364"/>
      <c r="I23" s="365"/>
    </row>
    <row r="24" spans="1:9" ht="15" customHeight="1" thickBot="1">
      <c r="A24" s="11" t="s">
        <v>12</v>
      </c>
      <c r="B24" s="145" t="s">
        <v>579</v>
      </c>
      <c r="C24" s="145" t="s">
        <v>294</v>
      </c>
      <c r="D24" s="11" t="s">
        <v>580</v>
      </c>
      <c r="E24" s="11">
        <v>1</v>
      </c>
      <c r="F24" s="366"/>
      <c r="G24" s="367"/>
      <c r="H24" s="367"/>
      <c r="I24" s="368"/>
    </row>
    <row r="25" spans="1:5" ht="15" customHeight="1">
      <c r="A25" s="11"/>
      <c r="B25" s="145"/>
      <c r="C25" s="145"/>
      <c r="D25" s="11"/>
      <c r="E25" s="11"/>
    </row>
    <row r="26" spans="1:5" ht="15" customHeight="1" thickBot="1">
      <c r="A26" s="238" t="s">
        <v>200</v>
      </c>
      <c r="B26" s="238"/>
      <c r="C26" s="238"/>
      <c r="D26" s="238"/>
      <c r="E26" s="238"/>
    </row>
    <row r="27" spans="1:5" ht="15" customHeight="1" thickBot="1">
      <c r="A27" s="123" t="s">
        <v>5</v>
      </c>
      <c r="B27" s="356" t="s">
        <v>176</v>
      </c>
      <c r="C27" s="356"/>
      <c r="D27" s="125" t="s">
        <v>582</v>
      </c>
      <c r="E27" s="126">
        <v>13</v>
      </c>
    </row>
    <row r="28" spans="1:5" ht="15" customHeight="1">
      <c r="A28" s="11" t="s">
        <v>6</v>
      </c>
      <c r="B28" s="261" t="s">
        <v>129</v>
      </c>
      <c r="C28" s="261"/>
      <c r="D28" s="11" t="s">
        <v>592</v>
      </c>
      <c r="E28" s="11">
        <v>10</v>
      </c>
    </row>
    <row r="29" spans="1:5" ht="15" customHeight="1">
      <c r="A29" s="11" t="s">
        <v>7</v>
      </c>
      <c r="B29" s="258" t="s">
        <v>396</v>
      </c>
      <c r="C29" s="258"/>
      <c r="D29" s="11" t="s">
        <v>593</v>
      </c>
      <c r="E29" s="11">
        <v>8</v>
      </c>
    </row>
    <row r="30" spans="1:5" ht="15" customHeight="1">
      <c r="A30" s="11" t="s">
        <v>8</v>
      </c>
      <c r="B30" s="258" t="s">
        <v>158</v>
      </c>
      <c r="C30" s="258"/>
      <c r="D30" s="11" t="s">
        <v>594</v>
      </c>
      <c r="E30" s="11">
        <v>6</v>
      </c>
    </row>
    <row r="31" spans="1:5" ht="15" customHeight="1">
      <c r="A31" s="11" t="s">
        <v>9</v>
      </c>
      <c r="B31" s="258" t="s">
        <v>107</v>
      </c>
      <c r="C31" s="258"/>
      <c r="D31" s="11" t="s">
        <v>595</v>
      </c>
      <c r="E31" s="11">
        <v>4</v>
      </c>
    </row>
    <row r="32" spans="1:5" ht="15" customHeight="1">
      <c r="A32" s="11" t="s">
        <v>10</v>
      </c>
      <c r="B32" s="258" t="s">
        <v>128</v>
      </c>
      <c r="C32" s="258"/>
      <c r="D32" s="11" t="s">
        <v>596</v>
      </c>
      <c r="E32" s="11">
        <v>3</v>
      </c>
    </row>
    <row r="33" spans="1:5" ht="15" customHeight="1">
      <c r="A33" s="11" t="s">
        <v>11</v>
      </c>
      <c r="B33" s="258" t="s">
        <v>222</v>
      </c>
      <c r="C33" s="258"/>
      <c r="D33" s="11" t="s">
        <v>597</v>
      </c>
      <c r="E33" s="11">
        <v>2</v>
      </c>
    </row>
    <row r="34" spans="1:5" ht="15" customHeight="1">
      <c r="A34" s="11" t="s">
        <v>12</v>
      </c>
      <c r="B34" s="258" t="s">
        <v>267</v>
      </c>
      <c r="C34" s="258"/>
      <c r="D34" s="11" t="s">
        <v>598</v>
      </c>
      <c r="E34" s="11">
        <v>1</v>
      </c>
    </row>
    <row r="35" spans="1:5" ht="15" customHeight="1">
      <c r="A35" s="11"/>
      <c r="B35" s="145"/>
      <c r="C35" s="145"/>
      <c r="D35" s="11"/>
      <c r="E35" s="11"/>
    </row>
    <row r="36" spans="1:5" ht="15" customHeight="1" thickBot="1">
      <c r="A36" s="238" t="s">
        <v>2</v>
      </c>
      <c r="B36" s="238"/>
      <c r="C36" s="238"/>
      <c r="D36" s="238"/>
      <c r="E36" s="238"/>
    </row>
    <row r="37" spans="1:5" ht="15" customHeight="1" thickBot="1">
      <c r="A37" s="123" t="s">
        <v>5</v>
      </c>
      <c r="B37" s="124" t="s">
        <v>252</v>
      </c>
      <c r="C37" s="124" t="s">
        <v>188</v>
      </c>
      <c r="D37" s="125" t="s">
        <v>599</v>
      </c>
      <c r="E37" s="126">
        <v>13</v>
      </c>
    </row>
    <row r="38" spans="1:5" ht="15" customHeight="1">
      <c r="A38" s="11" t="s">
        <v>6</v>
      </c>
      <c r="B38" s="145" t="s">
        <v>255</v>
      </c>
      <c r="C38" s="145" t="s">
        <v>188</v>
      </c>
      <c r="D38" s="11" t="s">
        <v>243</v>
      </c>
      <c r="E38" s="11">
        <v>10</v>
      </c>
    </row>
    <row r="39" spans="1:5" ht="15" customHeight="1">
      <c r="A39" s="11" t="s">
        <v>7</v>
      </c>
      <c r="B39" s="145" t="s">
        <v>574</v>
      </c>
      <c r="C39" s="145" t="s">
        <v>294</v>
      </c>
      <c r="D39" s="11" t="s">
        <v>600</v>
      </c>
      <c r="E39" s="11">
        <v>8</v>
      </c>
    </row>
    <row r="40" spans="1:5" ht="15" customHeight="1">
      <c r="A40" s="11" t="s">
        <v>8</v>
      </c>
      <c r="B40" s="145" t="s">
        <v>255</v>
      </c>
      <c r="C40" s="145" t="s">
        <v>188</v>
      </c>
      <c r="D40" s="11" t="s">
        <v>601</v>
      </c>
      <c r="E40" s="11">
        <v>6</v>
      </c>
    </row>
    <row r="41" spans="1:5" ht="15" customHeight="1">
      <c r="A41" s="11" t="s">
        <v>9</v>
      </c>
      <c r="B41" s="145" t="s">
        <v>607</v>
      </c>
      <c r="C41" s="145" t="s">
        <v>189</v>
      </c>
      <c r="D41" s="11" t="s">
        <v>608</v>
      </c>
      <c r="E41" s="11">
        <v>4</v>
      </c>
    </row>
    <row r="42" spans="1:5" ht="15" customHeight="1">
      <c r="A42" s="11" t="s">
        <v>10</v>
      </c>
      <c r="B42" s="145" t="s">
        <v>602</v>
      </c>
      <c r="C42" s="145" t="s">
        <v>294</v>
      </c>
      <c r="D42" s="11" t="s">
        <v>603</v>
      </c>
      <c r="E42" s="11">
        <v>3</v>
      </c>
    </row>
    <row r="43" spans="1:5" ht="15" customHeight="1">
      <c r="A43" s="11" t="s">
        <v>11</v>
      </c>
      <c r="B43" s="145" t="s">
        <v>604</v>
      </c>
      <c r="C43" s="145" t="s">
        <v>213</v>
      </c>
      <c r="D43" s="11" t="s">
        <v>603</v>
      </c>
      <c r="E43" s="11">
        <v>2</v>
      </c>
    </row>
    <row r="44" spans="1:5" ht="15" customHeight="1">
      <c r="A44" s="11" t="s">
        <v>12</v>
      </c>
      <c r="B44" s="145" t="s">
        <v>605</v>
      </c>
      <c r="C44" s="145" t="s">
        <v>297</v>
      </c>
      <c r="D44" s="11" t="s">
        <v>606</v>
      </c>
      <c r="E44" s="11">
        <v>1</v>
      </c>
    </row>
    <row r="45" spans="1:5" ht="15" customHeight="1">
      <c r="A45" s="11"/>
      <c r="B45" s="145"/>
      <c r="C45" s="145"/>
      <c r="D45" s="11"/>
      <c r="E45" s="11"/>
    </row>
    <row r="46" spans="1:5" ht="15" customHeight="1" thickBot="1">
      <c r="A46" s="238" t="s">
        <v>201</v>
      </c>
      <c r="B46" s="238"/>
      <c r="C46" s="238"/>
      <c r="D46" s="238"/>
      <c r="E46" s="238"/>
    </row>
    <row r="47" spans="1:5" ht="15" customHeight="1" thickBot="1">
      <c r="A47" s="123" t="s">
        <v>5</v>
      </c>
      <c r="B47" s="124" t="s">
        <v>251</v>
      </c>
      <c r="C47" s="124" t="s">
        <v>110</v>
      </c>
      <c r="D47" s="125" t="s">
        <v>610</v>
      </c>
      <c r="E47" s="126">
        <v>13</v>
      </c>
    </row>
    <row r="48" spans="1:5" ht="15" customHeight="1">
      <c r="A48" s="11" t="s">
        <v>6</v>
      </c>
      <c r="B48" s="145" t="s">
        <v>255</v>
      </c>
      <c r="C48" s="145" t="s">
        <v>188</v>
      </c>
      <c r="D48" s="11" t="s">
        <v>614</v>
      </c>
      <c r="E48" s="11">
        <v>10</v>
      </c>
    </row>
    <row r="49" spans="1:5" ht="15" customHeight="1">
      <c r="A49" s="11" t="s">
        <v>7</v>
      </c>
      <c r="B49" s="145" t="s">
        <v>253</v>
      </c>
      <c r="C49" s="145" t="s">
        <v>110</v>
      </c>
      <c r="D49" s="11" t="s">
        <v>609</v>
      </c>
      <c r="E49" s="11">
        <v>8</v>
      </c>
    </row>
    <row r="50" spans="1:5" ht="15" customHeight="1">
      <c r="A50" s="11" t="s">
        <v>8</v>
      </c>
      <c r="B50" s="145" t="s">
        <v>615</v>
      </c>
      <c r="C50" s="145" t="s">
        <v>185</v>
      </c>
      <c r="D50" s="11" t="s">
        <v>616</v>
      </c>
      <c r="E50" s="11">
        <v>6</v>
      </c>
    </row>
    <row r="51" spans="1:5" ht="15" customHeight="1">
      <c r="A51" s="11" t="s">
        <v>9</v>
      </c>
      <c r="B51" s="145" t="s">
        <v>562</v>
      </c>
      <c r="C51" s="145" t="s">
        <v>293</v>
      </c>
      <c r="D51" s="11" t="s">
        <v>617</v>
      </c>
      <c r="E51" s="11">
        <v>4</v>
      </c>
    </row>
    <row r="52" spans="1:5" ht="15" customHeight="1">
      <c r="A52" s="11" t="s">
        <v>10</v>
      </c>
      <c r="B52" s="145" t="s">
        <v>557</v>
      </c>
      <c r="C52" s="145" t="s">
        <v>298</v>
      </c>
      <c r="D52" s="11" t="s">
        <v>618</v>
      </c>
      <c r="E52" s="11">
        <v>3</v>
      </c>
    </row>
    <row r="53" spans="1:5" ht="15" customHeight="1">
      <c r="A53" s="11" t="s">
        <v>11</v>
      </c>
      <c r="B53" s="145" t="s">
        <v>611</v>
      </c>
      <c r="C53" s="145" t="s">
        <v>612</v>
      </c>
      <c r="D53" s="11" t="s">
        <v>613</v>
      </c>
      <c r="E53" s="11">
        <v>2</v>
      </c>
    </row>
    <row r="54" spans="1:5" ht="15" customHeight="1">
      <c r="A54" s="11" t="s">
        <v>12</v>
      </c>
      <c r="B54" s="145" t="s">
        <v>619</v>
      </c>
      <c r="C54" s="145" t="s">
        <v>142</v>
      </c>
      <c r="D54" s="11" t="s">
        <v>620</v>
      </c>
      <c r="E54" s="11">
        <v>1</v>
      </c>
    </row>
  </sheetData>
  <sheetProtection/>
  <mergeCells count="29">
    <mergeCell ref="B34:C34"/>
    <mergeCell ref="A26:E26"/>
    <mergeCell ref="B27:C27"/>
    <mergeCell ref="B28:C28"/>
    <mergeCell ref="A36:E36"/>
    <mergeCell ref="A46:E46"/>
    <mergeCell ref="B29:C29"/>
    <mergeCell ref="B30:C30"/>
    <mergeCell ref="B31:C31"/>
    <mergeCell ref="B32:C32"/>
    <mergeCell ref="B33:C33"/>
    <mergeCell ref="F12:I14"/>
    <mergeCell ref="A16:E16"/>
    <mergeCell ref="F16:I16"/>
    <mergeCell ref="F17:I19"/>
    <mergeCell ref="F21:I21"/>
    <mergeCell ref="F22:I24"/>
    <mergeCell ref="A6:E6"/>
    <mergeCell ref="F6:I6"/>
    <mergeCell ref="J6:M6"/>
    <mergeCell ref="F7:I9"/>
    <mergeCell ref="J7:M9"/>
    <mergeCell ref="F11:I11"/>
    <mergeCell ref="A1:E1"/>
    <mergeCell ref="F1:M1"/>
    <mergeCell ref="A2:E2"/>
    <mergeCell ref="F2:M2"/>
    <mergeCell ref="A4:E4"/>
    <mergeCell ref="F4:M4"/>
  </mergeCells>
  <printOptions/>
  <pageMargins left="0.5118110236220472" right="0.5118110236220472" top="0.11811023622047245" bottom="0.11811023622047245" header="0.31496062992125984" footer="0.31496062992125984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</dc:creator>
  <cp:keywords/>
  <dc:description/>
  <cp:lastModifiedBy>damia</cp:lastModifiedBy>
  <cp:lastPrinted>2013-06-08T22:12:59Z</cp:lastPrinted>
  <dcterms:created xsi:type="dcterms:W3CDTF">2011-05-21T12:27:33Z</dcterms:created>
  <dcterms:modified xsi:type="dcterms:W3CDTF">2019-09-12T00:14:16Z</dcterms:modified>
  <cp:category/>
  <cp:version/>
  <cp:contentType/>
  <cp:contentStatus/>
</cp:coreProperties>
</file>